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 defaultThemeVersion="124226"/>
  <bookViews>
    <workbookView xWindow="240" yWindow="60" windowWidth="20115" windowHeight="8010" activeTab="3"/>
  </bookViews>
  <sheets>
    <sheet name="Sheet1" sheetId="17" r:id="rId1"/>
    <sheet name="Data" sheetId="7" r:id="rId2"/>
    <sheet name="Summary" sheetId="10" r:id="rId3"/>
    <sheet name="LZ Summary" sheetId="14" r:id="rId4"/>
  </sheets>
  <definedNames>
    <definedName name="_xlnm._FilterDatabase" localSheetId="1" hidden="1">Data!$A$1:$E$279</definedName>
    <definedName name="_xlnm._FilterDatabase" localSheetId="2" hidden="1">Summary!$A$2:$H$117</definedName>
    <definedName name="uch">'LZ Summary'!#REF!</definedName>
    <definedName name="uchastia">'LZ Summary'!$H$1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I4" i="14" l="1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20" i="14"/>
  <c r="I22" i="14"/>
  <c r="I23" i="14"/>
  <c r="I24" i="14"/>
  <c r="I26" i="14"/>
  <c r="I27" i="14"/>
  <c r="I28" i="14"/>
  <c r="I29" i="14"/>
  <c r="I30" i="14"/>
  <c r="I31" i="14"/>
  <c r="I32" i="14"/>
  <c r="I35" i="14"/>
  <c r="I36" i="14"/>
  <c r="I37" i="14"/>
  <c r="I38" i="14"/>
  <c r="I39" i="14"/>
  <c r="I41" i="14"/>
  <c r="I42" i="14"/>
  <c r="I43" i="14"/>
  <c r="I45" i="14"/>
  <c r="I46" i="14"/>
  <c r="I47" i="14"/>
  <c r="I48" i="14"/>
  <c r="I50" i="14"/>
  <c r="I52" i="14"/>
  <c r="I53" i="14"/>
  <c r="I54" i="14"/>
  <c r="I55" i="14"/>
  <c r="I56" i="14"/>
  <c r="I57" i="14"/>
  <c r="I58" i="14"/>
  <c r="I59" i="14"/>
  <c r="I60" i="14"/>
  <c r="I61" i="14"/>
  <c r="I19" i="14"/>
  <c r="I62" i="14"/>
  <c r="I63" i="14"/>
  <c r="I21" i="14"/>
  <c r="I25" i="14"/>
  <c r="I64" i="14"/>
  <c r="I33" i="14"/>
  <c r="I34" i="14"/>
  <c r="I65" i="14"/>
  <c r="I66" i="14"/>
  <c r="I67" i="14"/>
  <c r="I68" i="14"/>
  <c r="I40" i="14"/>
  <c r="I44" i="14"/>
  <c r="I69" i="14"/>
  <c r="I70" i="14"/>
  <c r="I71" i="14"/>
  <c r="I72" i="14"/>
  <c r="I73" i="14"/>
  <c r="I49" i="14"/>
  <c r="I51" i="14"/>
  <c r="I74" i="14"/>
  <c r="I75" i="14"/>
  <c r="I3" i="14"/>
</calcChain>
</file>

<file path=xl/sharedStrings.xml><?xml version="1.0" encoding="utf-8"?>
<sst xmlns="http://schemas.openxmlformats.org/spreadsheetml/2006/main" count="876" uniqueCount="129">
  <si>
    <t>Call</t>
  </si>
  <si>
    <t>LZ2PL</t>
  </si>
  <si>
    <t>LZ3YY</t>
  </si>
  <si>
    <t>LZ2JR</t>
  </si>
  <si>
    <t>LZ3FM</t>
  </si>
  <si>
    <t>PY2NDX</t>
  </si>
  <si>
    <t>LZ1CNN</t>
  </si>
  <si>
    <t>UT5UGR</t>
  </si>
  <si>
    <t>UU4JMG</t>
  </si>
  <si>
    <t>CT1ILK</t>
  </si>
  <si>
    <t>YO9WF</t>
  </si>
  <si>
    <t>UU0JM</t>
  </si>
  <si>
    <t>LZ2HM</t>
  </si>
  <si>
    <t>LZ2BE</t>
  </si>
  <si>
    <t>LZ1ZF</t>
  </si>
  <si>
    <t>LZ3GA</t>
  </si>
  <si>
    <t>LZ1MC</t>
  </si>
  <si>
    <t>LZ1BP</t>
  </si>
  <si>
    <t>LZ1IK</t>
  </si>
  <si>
    <t>RG6G</t>
  </si>
  <si>
    <t>YO9GZU</t>
  </si>
  <si>
    <t>LZ3FN</t>
  </si>
  <si>
    <t>LZ2FV</t>
  </si>
  <si>
    <t>LZ1NK</t>
  </si>
  <si>
    <t>LZ1MS</t>
  </si>
  <si>
    <t>LZ2SX</t>
  </si>
  <si>
    <t>K1LZ</t>
  </si>
  <si>
    <t>RA9USU</t>
  </si>
  <si>
    <t>LZ2UW</t>
  </si>
  <si>
    <t>LZ3ZZ</t>
  </si>
  <si>
    <t>LZ4UU</t>
  </si>
  <si>
    <t>DK6XZ</t>
  </si>
  <si>
    <t>YT3WW</t>
  </si>
  <si>
    <t>N1YU</t>
  </si>
  <si>
    <t>LZ2WO</t>
  </si>
  <si>
    <t>K1VR</t>
  </si>
  <si>
    <t>E77DX</t>
  </si>
  <si>
    <t>K1ZM/VY2ZM</t>
  </si>
  <si>
    <t>W1UE</t>
  </si>
  <si>
    <t>YT2T</t>
  </si>
  <si>
    <t>LZ1GL</t>
  </si>
  <si>
    <t>YT3W</t>
  </si>
  <si>
    <t>LZ3CB</t>
  </si>
  <si>
    <t>LZ2JE</t>
  </si>
  <si>
    <t>LZ4RR</t>
  </si>
  <si>
    <t>LZ1ND</t>
  </si>
  <si>
    <t>LZ1NG</t>
  </si>
  <si>
    <t>LZ1FI</t>
  </si>
  <si>
    <t>LZ1QZ</t>
  </si>
  <si>
    <t>W6OAT</t>
  </si>
  <si>
    <t>LZ5VV</t>
  </si>
  <si>
    <t>LZ2ITU</t>
  </si>
  <si>
    <t>LZ2FI</t>
  </si>
  <si>
    <t>LZ2DF</t>
  </si>
  <si>
    <t>LZ1QN</t>
  </si>
  <si>
    <t>YU1EW</t>
  </si>
  <si>
    <t>LZ1EV</t>
  </si>
  <si>
    <t>JT1CO</t>
  </si>
  <si>
    <t>CT1CJJ</t>
  </si>
  <si>
    <t>YU1AU</t>
  </si>
  <si>
    <t>LZ5QZ</t>
  </si>
  <si>
    <t>LZ1ONK</t>
  </si>
  <si>
    <t>LZ1JZ</t>
  </si>
  <si>
    <t>LZ3CQ</t>
  </si>
  <si>
    <t>LZ1WF</t>
  </si>
  <si>
    <t>AI6V</t>
  </si>
  <si>
    <t>LZ4TX</t>
  </si>
  <si>
    <t>Total</t>
  </si>
  <si>
    <t>YU1EA</t>
  </si>
  <si>
    <t>LZ5VK</t>
  </si>
  <si>
    <t>LZ1UK</t>
  </si>
  <si>
    <t>LZ1NY</t>
  </si>
  <si>
    <t>LZ1VB</t>
  </si>
  <si>
    <t>LZ2FQ</t>
  </si>
  <si>
    <t>SV2HWR</t>
  </si>
  <si>
    <t>LZ2FH</t>
  </si>
  <si>
    <t>LZ1ZQ</t>
  </si>
  <si>
    <t>YT6W</t>
  </si>
  <si>
    <t>YP9W</t>
  </si>
  <si>
    <t>Z32ZM</t>
  </si>
  <si>
    <t>YU7AV</t>
  </si>
  <si>
    <t>ZL3A</t>
  </si>
  <si>
    <t>VY2ZM</t>
  </si>
  <si>
    <t>Points</t>
  </si>
  <si>
    <t xml:space="preserve">Barash Fehmi </t>
  </si>
  <si>
    <t>LZ4AE</t>
  </si>
  <si>
    <t>LZ1CL</t>
  </si>
  <si>
    <t>LZ2XA</t>
  </si>
  <si>
    <t>LZ1PM</t>
  </si>
  <si>
    <t>LZ1PJ</t>
  </si>
  <si>
    <t>LZ1DCW</t>
  </si>
  <si>
    <t>LZ3SF</t>
  </si>
  <si>
    <t>AA9IV</t>
  </si>
  <si>
    <t>LZ2NG</t>
  </si>
  <si>
    <t>LZ2-005</t>
  </si>
  <si>
    <t>LZ2CWW</t>
  </si>
  <si>
    <t>YT9A</t>
  </si>
  <si>
    <t>YL2GM</t>
  </si>
  <si>
    <t>LZ4AX</t>
  </si>
  <si>
    <t>LZ2-010</t>
  </si>
  <si>
    <t>YT1NT</t>
  </si>
  <si>
    <t>LZ1YQ</t>
  </si>
  <si>
    <t>LZ5CA</t>
  </si>
  <si>
    <t>LZ1ABC</t>
  </si>
  <si>
    <t>LZ1GEN</t>
  </si>
  <si>
    <t>LZ2GG</t>
  </si>
  <si>
    <t>LZ2WP</t>
  </si>
  <si>
    <t>LZ1GJI</t>
  </si>
  <si>
    <t>Year</t>
  </si>
  <si>
    <t>Row Labels</t>
  </si>
  <si>
    <t>Grand Total</t>
  </si>
  <si>
    <t>Column Labels</t>
  </si>
  <si>
    <t>9A5K</t>
  </si>
  <si>
    <t>YO8TTT</t>
  </si>
  <si>
    <t>YO8SS</t>
  </si>
  <si>
    <t>K3JO</t>
  </si>
  <si>
    <t>YO9HP</t>
  </si>
  <si>
    <t>LZ1RW</t>
  </si>
  <si>
    <t>LZ5EE</t>
  </si>
  <si>
    <t>LZ3BB</t>
  </si>
  <si>
    <t>S55M</t>
  </si>
  <si>
    <t>LZ2ESM</t>
  </si>
  <si>
    <t>LZ5IL</t>
  </si>
  <si>
    <t>LZ2ESF</t>
  </si>
  <si>
    <t>LZ3XX</t>
  </si>
  <si>
    <t>Orig_Call</t>
  </si>
  <si>
    <t>Sum of Points</t>
  </si>
  <si>
    <t>AVG</t>
  </si>
  <si>
    <t>&lt;-МИН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</si>
</sst>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164" fontId="0" fillId="5" borderId="1" xfId="0" applyNumberFormat="1" applyFill="1" applyBorder="1"/>
    <xf numFmtId="164" fontId="3" fillId="5" borderId="1" xfId="0" applyNumberFormat="1" applyFont="1" applyFill="1" applyBorder="1"/>
    <xf numFmtId="0" fontId="0" fillId="6" borderId="1" xfId="0" applyFill="1" applyBorder="1"/>
    <xf numFmtId="2" fontId="0" fillId="0" borderId="0" xfId="0" applyNumberFormat="1"/>
    <xf numFmtId="2" fontId="0" fillId="6" borderId="0" xfId="0" applyNumberForma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64.448281597222" createdVersion="4" refreshedVersion="4" minRefreshableVersion="3" recordCount="278">
  <cacheSource type="worksheet">
    <worksheetSource ref="A1:E279" sheet="Data"/>
  </cacheSource>
  <cacheFields count="5">
    <cacheField name="Orig_Call" numFmtId="0">
      <sharedItems/>
    </cacheField>
    <cacheField name="Call" numFmtId="0">
      <sharedItems count="114">
        <s v="LZ2PL"/>
        <s v="LZ3YY"/>
        <s v="LZ2JR"/>
        <s v="LZ3FM"/>
        <s v="PY2NDX"/>
        <s v="LZ1CNN"/>
        <s v="UT5UGR"/>
        <s v="UU4JMG"/>
        <s v="CT1ILK"/>
        <s v="UU0JM"/>
        <s v="YO9WF"/>
        <s v="LZ2HM"/>
        <s v="LZ2BE"/>
        <s v="LZ1ZF"/>
        <s v="LZ3GA"/>
        <s v="LZ1BP"/>
        <s v="LZ1MC"/>
        <s v="LZ1IK"/>
        <s v="RG6G"/>
        <s v="LZ3FN"/>
        <s v="YO9GZU"/>
        <s v="LZ2FV"/>
        <s v="LZ1NK"/>
        <s v="LZ1MS"/>
        <s v="LZ2SX"/>
        <s v="K1LZ"/>
        <s v="LZ2UW"/>
        <s v="RA9USU"/>
        <s v="LZ3ZZ"/>
        <s v="LZ4UU"/>
        <s v="DK6XZ"/>
        <s v="YT3WW"/>
        <s v="N1YU"/>
        <s v="LZ2WO"/>
        <s v="K1VR"/>
        <s v="E77DX"/>
        <s v="K1ZM/VY2ZM"/>
        <s v="W1UE"/>
        <s v="YT2T"/>
        <s v="LZ1GL"/>
        <s v="YT3W"/>
        <s v="LZ3CB"/>
        <s v="LZ2JE"/>
        <s v="LZ4RR"/>
        <s v="LZ1ND"/>
        <s v="LZ1NG"/>
        <s v="LZ1FI"/>
        <s v="LZ1QZ"/>
        <s v="LZ2ITU"/>
        <s v="LZ5VV"/>
        <s v="W6OAT"/>
        <s v="LZ2FI"/>
        <s v="LZ2DF"/>
        <s v="LZ1QN"/>
        <s v="YU1EW"/>
        <s v="LZ1EV"/>
        <s v="CT1CJJ"/>
        <s v="JT1CO"/>
        <s v="YU1AU"/>
        <s v="LZ5QZ"/>
        <s v="LZ1ONK"/>
        <s v="LZ1JZ"/>
        <s v="LZ3CQ"/>
        <s v="LZ1WF"/>
        <s v="AI6V"/>
        <s v="LZ4TX"/>
        <s v="YU1EA"/>
        <s v="LZ5VK"/>
        <s v="LZ1UK"/>
        <s v="LZ1NY"/>
        <s v="LZ1VB"/>
        <s v="LZ2FQ"/>
        <s v="SV2HWR"/>
        <s v="LZ2FH"/>
        <s v="LZ1ZQ"/>
        <s v="LZ4AE"/>
        <s v="LZ1CL"/>
        <s v="LZ2XA"/>
        <s v="YT6W"/>
        <s v="YP9W"/>
        <s v="LZ1PM"/>
        <s v="LZ1PJ"/>
        <s v="Z32ZM"/>
        <s v="LZ3XX"/>
        <s v="LZ3SF"/>
        <s v="AA9IV"/>
        <s v="YU7AV"/>
        <s v="LZ2NG"/>
        <s v="LZ2ESM"/>
        <s v="ZL3A"/>
        <s v="LZ2CWW"/>
        <s v="VY2ZM"/>
        <s v="LZ4AX"/>
        <s v="YT9A"/>
        <s v="YL2GM"/>
        <s v="LZ2ESF"/>
        <s v="YT1NT"/>
        <s v="LZ1YQ"/>
        <s v="LZ5CA"/>
        <s v="LZ1ABC"/>
        <s v="LZ5EE"/>
        <s v="LZ2GG"/>
        <s v="LZ2WP"/>
        <s v="LZ1GJI"/>
        <s v="9A5K"/>
        <s v="YO8TTT"/>
        <s v="K3JO"/>
        <s v="YO8SS"/>
        <s v="YO9HP"/>
        <s v="LZ1RW"/>
        <s v="LZ3BB"/>
        <s v="S55M"/>
        <s v="LZ5IL"/>
        <s v="Barash Fehmi "/>
      </sharedItems>
    </cacheField>
    <cacheField name="Total" numFmtId="0">
      <sharedItems containsSemiMixedTypes="0" containsString="0" containsNumber="1" containsInteger="1" minValue="26" maxValue="644"/>
    </cacheField>
    <cacheField name="Year" numFmtId="0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Points" numFmtId="2">
      <sharedItems containsSemiMixedTypes="0" containsString="0" containsNumber="1" minValue="5.3278688524590159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s v="LZ2PL"/>
    <x v="0"/>
    <n v="568"/>
    <x v="0"/>
    <n v="100"/>
  </r>
  <r>
    <s v="LZ3YY"/>
    <x v="1"/>
    <n v="562"/>
    <x v="0"/>
    <n v="98.943661971830991"/>
  </r>
  <r>
    <s v="LZ2JR"/>
    <x v="2"/>
    <n v="542"/>
    <x v="0"/>
    <n v="95.422535211267601"/>
  </r>
  <r>
    <s v="LZ3FM"/>
    <x v="3"/>
    <n v="540"/>
    <x v="0"/>
    <n v="95.070422535211264"/>
  </r>
  <r>
    <s v="PY2NDX"/>
    <x v="4"/>
    <n v="538"/>
    <x v="0"/>
    <n v="94.718309859154928"/>
  </r>
  <r>
    <s v="LZ1CNN"/>
    <x v="5"/>
    <n v="532"/>
    <x v="0"/>
    <n v="93.661971830985919"/>
  </r>
  <r>
    <s v="UT5UGR"/>
    <x v="6"/>
    <n v="532"/>
    <x v="0"/>
    <n v="93.661971830985919"/>
  </r>
  <r>
    <s v="UU4JMG"/>
    <x v="7"/>
    <n v="528"/>
    <x v="0"/>
    <n v="92.957746478873233"/>
  </r>
  <r>
    <s v="CT1ILK"/>
    <x v="8"/>
    <n v="520"/>
    <x v="0"/>
    <n v="91.549295774647888"/>
  </r>
  <r>
    <s v="UU0JM"/>
    <x v="9"/>
    <n v="518"/>
    <x v="0"/>
    <n v="91.197183098591552"/>
  </r>
  <r>
    <s v="YO9WF"/>
    <x v="10"/>
    <n v="518"/>
    <x v="0"/>
    <n v="91.197183098591552"/>
  </r>
  <r>
    <s v="LZ2HM"/>
    <x v="11"/>
    <n v="515"/>
    <x v="0"/>
    <n v="90.66901408450704"/>
  </r>
  <r>
    <s v="LZ2BE"/>
    <x v="12"/>
    <n v="512"/>
    <x v="0"/>
    <n v="90.140845070422543"/>
  </r>
  <r>
    <s v="LZ1ZF"/>
    <x v="13"/>
    <n v="508"/>
    <x v="0"/>
    <n v="89.436619718309856"/>
  </r>
  <r>
    <s v="LZ3GA"/>
    <x v="14"/>
    <n v="508"/>
    <x v="0"/>
    <n v="89.436619718309856"/>
  </r>
  <r>
    <s v="LZ1BP"/>
    <x v="15"/>
    <n v="506"/>
    <x v="0"/>
    <n v="89.08450704225352"/>
  </r>
  <r>
    <s v="LZ1MC"/>
    <x v="16"/>
    <n v="506"/>
    <x v="0"/>
    <n v="89.08450704225352"/>
  </r>
  <r>
    <s v="LZ1IK"/>
    <x v="17"/>
    <n v="504"/>
    <x v="0"/>
    <n v="88.732394366197184"/>
  </r>
  <r>
    <s v="RG6G"/>
    <x v="18"/>
    <n v="504"/>
    <x v="0"/>
    <n v="88.732394366197184"/>
  </r>
  <r>
    <s v="LZ3FN"/>
    <x v="19"/>
    <n v="500"/>
    <x v="0"/>
    <n v="88.028169014084511"/>
  </r>
  <r>
    <s v="YO9GZU"/>
    <x v="20"/>
    <n v="500"/>
    <x v="0"/>
    <n v="88.028169014084511"/>
  </r>
  <r>
    <s v="LZ2FV"/>
    <x v="21"/>
    <n v="498"/>
    <x v="0"/>
    <n v="87.676056338028175"/>
  </r>
  <r>
    <s v="LZ1NK"/>
    <x v="22"/>
    <n v="496"/>
    <x v="0"/>
    <n v="87.323943661971825"/>
  </r>
  <r>
    <s v="LZ1MS"/>
    <x v="23"/>
    <n v="490"/>
    <x v="0"/>
    <n v="86.267605633802816"/>
  </r>
  <r>
    <s v="LZ2SX"/>
    <x v="24"/>
    <n v="484"/>
    <x v="0"/>
    <n v="85.211267605633793"/>
  </r>
  <r>
    <s v="K1LZ"/>
    <x v="25"/>
    <n v="482"/>
    <x v="0"/>
    <n v="84.859154929577457"/>
  </r>
  <r>
    <s v="LZ2UW"/>
    <x v="26"/>
    <n v="474"/>
    <x v="0"/>
    <n v="83.450704225352112"/>
  </r>
  <r>
    <s v="RA9USU"/>
    <x v="27"/>
    <n v="474"/>
    <x v="0"/>
    <n v="83.450704225352112"/>
  </r>
  <r>
    <s v="LZ3ZZ"/>
    <x v="28"/>
    <n v="472"/>
    <x v="0"/>
    <n v="83.098591549295776"/>
  </r>
  <r>
    <s v="LZ4UU"/>
    <x v="29"/>
    <n v="464"/>
    <x v="0"/>
    <n v="81.690140845070431"/>
  </r>
  <r>
    <s v="DK6XZ"/>
    <x v="30"/>
    <n v="456"/>
    <x v="0"/>
    <n v="80.281690140845072"/>
  </r>
  <r>
    <s v="YT3WW"/>
    <x v="31"/>
    <n v="454"/>
    <x v="0"/>
    <n v="79.929577464788736"/>
  </r>
  <r>
    <s v="N1YU"/>
    <x v="32"/>
    <n v="452"/>
    <x v="0"/>
    <n v="79.577464788732399"/>
  </r>
  <r>
    <s v="LZ2WO"/>
    <x v="33"/>
    <n v="440"/>
    <x v="0"/>
    <n v="77.464788732394368"/>
  </r>
  <r>
    <s v="K1VR"/>
    <x v="34"/>
    <n v="438"/>
    <x v="0"/>
    <n v="77.112676056338032"/>
  </r>
  <r>
    <s v="E77DX"/>
    <x v="35"/>
    <n v="434"/>
    <x v="0"/>
    <n v="76.408450704225345"/>
  </r>
  <r>
    <s v="K1ZM/VY2ZM"/>
    <x v="36"/>
    <n v="424"/>
    <x v="0"/>
    <n v="74.647887323943664"/>
  </r>
  <r>
    <s v="W1UE"/>
    <x v="37"/>
    <n v="422"/>
    <x v="0"/>
    <n v="74.295774647887328"/>
  </r>
  <r>
    <s v="YT2T"/>
    <x v="38"/>
    <n v="422"/>
    <x v="0"/>
    <n v="74.295774647887328"/>
  </r>
  <r>
    <s v="LZ1GL"/>
    <x v="39"/>
    <n v="410"/>
    <x v="0"/>
    <n v="72.183098591549296"/>
  </r>
  <r>
    <s v="YT3W"/>
    <x v="40"/>
    <n v="404"/>
    <x v="0"/>
    <n v="71.126760563380287"/>
  </r>
  <r>
    <s v="LZ3CB"/>
    <x v="41"/>
    <n v="398"/>
    <x v="0"/>
    <n v="70.070422535211264"/>
  </r>
  <r>
    <s v="LZ2JE"/>
    <x v="42"/>
    <n v="392"/>
    <x v="0"/>
    <n v="69.014084507042256"/>
  </r>
  <r>
    <s v="LZ4RR"/>
    <x v="43"/>
    <n v="392"/>
    <x v="0"/>
    <n v="69.014084507042256"/>
  </r>
  <r>
    <s v="LZ1ND"/>
    <x v="44"/>
    <n v="390"/>
    <x v="0"/>
    <n v="68.661971830985919"/>
  </r>
  <r>
    <s v="LZ1NG"/>
    <x v="45"/>
    <n v="388"/>
    <x v="0"/>
    <n v="68.309859154929569"/>
  </r>
  <r>
    <s v="LZ1FI"/>
    <x v="46"/>
    <n v="380"/>
    <x v="0"/>
    <n v="66.901408450704224"/>
  </r>
  <r>
    <s v="LZ1QZ"/>
    <x v="47"/>
    <n v="366"/>
    <x v="0"/>
    <n v="64.436619718309856"/>
  </r>
  <r>
    <s v="LZ2ITU"/>
    <x v="48"/>
    <n v="358"/>
    <x v="0"/>
    <n v="63.028169014084511"/>
  </r>
  <r>
    <s v="LZ5VV"/>
    <x v="49"/>
    <n v="358"/>
    <x v="0"/>
    <n v="63.028169014084511"/>
  </r>
  <r>
    <s v="W6OAT"/>
    <x v="50"/>
    <n v="358"/>
    <x v="0"/>
    <n v="63.028169014084511"/>
  </r>
  <r>
    <s v="LZ2FI"/>
    <x v="51"/>
    <n v="356"/>
    <x v="0"/>
    <n v="62.676056338028175"/>
  </r>
  <r>
    <s v="LZ2DF"/>
    <x v="52"/>
    <n v="338"/>
    <x v="0"/>
    <n v="59.507042253521128"/>
  </r>
  <r>
    <s v="LZ1QN"/>
    <x v="53"/>
    <n v="332"/>
    <x v="0"/>
    <n v="58.450704225352112"/>
  </r>
  <r>
    <s v="YU1EW"/>
    <x v="54"/>
    <n v="318"/>
    <x v="0"/>
    <n v="55.985915492957751"/>
  </r>
  <r>
    <s v="LZ1EV"/>
    <x v="55"/>
    <n v="312"/>
    <x v="0"/>
    <n v="54.929577464788736"/>
  </r>
  <r>
    <s v="CT1CJJ"/>
    <x v="56"/>
    <n v="304"/>
    <x v="0"/>
    <n v="53.521126760563376"/>
  </r>
  <r>
    <s v="JT1CO"/>
    <x v="57"/>
    <n v="304"/>
    <x v="0"/>
    <n v="53.521126760563376"/>
  </r>
  <r>
    <s v="YU1AU"/>
    <x v="58"/>
    <n v="290"/>
    <x v="0"/>
    <n v="51.056338028169016"/>
  </r>
  <r>
    <s v="LZ5QZ"/>
    <x v="59"/>
    <n v="254"/>
    <x v="0"/>
    <n v="44.718309859154928"/>
  </r>
  <r>
    <s v="LZ1ONK"/>
    <x v="60"/>
    <n v="250"/>
    <x v="0"/>
    <n v="44.014084507042256"/>
  </r>
  <r>
    <s v="LZ1JZ"/>
    <x v="61"/>
    <n v="246"/>
    <x v="0"/>
    <n v="43.309859154929576"/>
  </r>
  <r>
    <s v="LZ3CQ"/>
    <x v="62"/>
    <n v="172"/>
    <x v="0"/>
    <n v="30.281690140845068"/>
  </r>
  <r>
    <s v="LZ1WF"/>
    <x v="63"/>
    <n v="166"/>
    <x v="0"/>
    <n v="29.225352112676056"/>
  </r>
  <r>
    <s v="AI6V"/>
    <x v="64"/>
    <n v="146"/>
    <x v="0"/>
    <n v="25.704225352112676"/>
  </r>
  <r>
    <s v="LZ4TX"/>
    <x v="65"/>
    <n v="84"/>
    <x v="0"/>
    <n v="14.788732394366196"/>
  </r>
  <r>
    <s v="LZ3FN"/>
    <x v="19"/>
    <n v="488"/>
    <x v="1"/>
    <n v="100"/>
  </r>
  <r>
    <s v="LZ2BE"/>
    <x v="12"/>
    <n v="480"/>
    <x v="1"/>
    <n v="98.360655737704917"/>
  </r>
  <r>
    <s v="LZ2PL"/>
    <x v="0"/>
    <n v="472"/>
    <x v="1"/>
    <n v="96.721311475409834"/>
  </r>
  <r>
    <s v="YO9GZU"/>
    <x v="20"/>
    <n v="454"/>
    <x v="1"/>
    <n v="93.032786885245898"/>
  </r>
  <r>
    <s v="YU1EA"/>
    <x v="66"/>
    <n v="454"/>
    <x v="1"/>
    <n v="93.032786885245898"/>
  </r>
  <r>
    <s v="LZ5VK"/>
    <x v="67"/>
    <n v="452"/>
    <x v="1"/>
    <n v="92.622950819672127"/>
  </r>
  <r>
    <s v="LZ2HM"/>
    <x v="11"/>
    <n v="444"/>
    <x v="1"/>
    <n v="90.983606557377044"/>
  </r>
  <r>
    <s v="LZ2JR"/>
    <x v="2"/>
    <n v="444"/>
    <x v="1"/>
    <n v="90.983606557377044"/>
  </r>
  <r>
    <s v="LZ3FM"/>
    <x v="3"/>
    <n v="444"/>
    <x v="1"/>
    <n v="90.983606557377044"/>
  </r>
  <r>
    <s v="YO9WF"/>
    <x v="10"/>
    <n v="438"/>
    <x v="1"/>
    <n v="89.754098360655746"/>
  </r>
  <r>
    <s v="LZ1BP"/>
    <x v="15"/>
    <n v="424"/>
    <x v="1"/>
    <n v="86.885245901639337"/>
  </r>
  <r>
    <s v="LZ1UK"/>
    <x v="68"/>
    <n v="422"/>
    <x v="1"/>
    <n v="86.47540983606558"/>
  </r>
  <r>
    <s v="K1LZ"/>
    <x v="25"/>
    <n v="420"/>
    <x v="1"/>
    <n v="86.065573770491795"/>
  </r>
  <r>
    <s v="LZ4UU"/>
    <x v="29"/>
    <n v="420"/>
    <x v="1"/>
    <n v="86.065573770491795"/>
  </r>
  <r>
    <s v="LZ1NK"/>
    <x v="22"/>
    <n v="418"/>
    <x v="1"/>
    <n v="85.655737704918039"/>
  </r>
  <r>
    <s v="LZ1GL"/>
    <x v="39"/>
    <n v="408"/>
    <x v="1"/>
    <n v="83.606557377049185"/>
  </r>
  <r>
    <s v="LZ1NY"/>
    <x v="69"/>
    <n v="406"/>
    <x v="1"/>
    <n v="83.196721311475414"/>
  </r>
  <r>
    <s v="LZ2FV"/>
    <x v="21"/>
    <n v="404"/>
    <x v="1"/>
    <n v="82.786885245901644"/>
  </r>
  <r>
    <s v="LZ1QZ"/>
    <x v="47"/>
    <n v="400"/>
    <x v="1"/>
    <n v="81.967213114754102"/>
  </r>
  <r>
    <s v="LZ1MC"/>
    <x v="16"/>
    <n v="398"/>
    <x v="1"/>
    <n v="81.557377049180317"/>
  </r>
  <r>
    <s v="LZ2DF"/>
    <x v="52"/>
    <n v="394"/>
    <x v="1"/>
    <n v="80.737704918032776"/>
  </r>
  <r>
    <s v="LZ5VV"/>
    <x v="49"/>
    <n v="392"/>
    <x v="1"/>
    <n v="80.327868852459019"/>
  </r>
  <r>
    <s v="YU1AU"/>
    <x v="58"/>
    <n v="392"/>
    <x v="1"/>
    <n v="80.327868852459019"/>
  </r>
  <r>
    <s v="LZ1IK"/>
    <x v="17"/>
    <n v="388"/>
    <x v="1"/>
    <n v="79.508196721311478"/>
  </r>
  <r>
    <s v="LZ1ND"/>
    <x v="44"/>
    <n v="388"/>
    <x v="1"/>
    <n v="79.508196721311478"/>
  </r>
  <r>
    <s v="LZ2WO"/>
    <x v="33"/>
    <n v="378"/>
    <x v="1"/>
    <n v="77.459016393442624"/>
  </r>
  <r>
    <s v="LZ3CB"/>
    <x v="41"/>
    <n v="366"/>
    <x v="1"/>
    <n v="75"/>
  </r>
  <r>
    <s v="LZ1VB"/>
    <x v="70"/>
    <n v="364"/>
    <x v="1"/>
    <n v="74.590163934426229"/>
  </r>
  <r>
    <s v="LZ2FI"/>
    <x v="51"/>
    <n v="344"/>
    <x v="1"/>
    <n v="70.491803278688522"/>
  </r>
  <r>
    <s v="LZ1FI"/>
    <x v="46"/>
    <n v="336"/>
    <x v="1"/>
    <n v="68.852459016393439"/>
  </r>
  <r>
    <s v="LZ1ONK"/>
    <x v="60"/>
    <n v="332"/>
    <x v="1"/>
    <n v="68.032786885245898"/>
  </r>
  <r>
    <s v="LZ1JZ"/>
    <x v="61"/>
    <n v="288"/>
    <x v="1"/>
    <n v="59.016393442622949"/>
  </r>
  <r>
    <s v="LZ5QZ"/>
    <x v="59"/>
    <n v="288"/>
    <x v="1"/>
    <n v="59.016393442622949"/>
  </r>
  <r>
    <s v="LZ1WF"/>
    <x v="63"/>
    <n v="282"/>
    <x v="1"/>
    <n v="57.786885245901644"/>
  </r>
  <r>
    <s v="LZ2FQ"/>
    <x v="71"/>
    <n v="282"/>
    <x v="1"/>
    <n v="57.786885245901644"/>
  </r>
  <r>
    <s v="SV2HWR"/>
    <x v="72"/>
    <n v="260"/>
    <x v="1"/>
    <n v="53.278688524590166"/>
  </r>
  <r>
    <s v="LZ2FH"/>
    <x v="73"/>
    <n v="220"/>
    <x v="1"/>
    <n v="45.081967213114751"/>
  </r>
  <r>
    <s v="LZ3CQ"/>
    <x v="62"/>
    <n v="54"/>
    <x v="1"/>
    <n v="11.065573770491802"/>
  </r>
  <r>
    <s v="LZ1ZQ"/>
    <x v="74"/>
    <n v="26"/>
    <x v="1"/>
    <n v="5.3278688524590159"/>
  </r>
  <r>
    <s v="LZ2BE"/>
    <x v="12"/>
    <n v="584"/>
    <x v="2"/>
    <n v="100"/>
  </r>
  <r>
    <s v="LZ2JR"/>
    <x v="2"/>
    <n v="560"/>
    <x v="2"/>
    <n v="95.890410958904098"/>
  </r>
  <r>
    <s v="LZ2PL"/>
    <x v="0"/>
    <n v="560"/>
    <x v="2"/>
    <n v="95.890410958904098"/>
  </r>
  <r>
    <s v="LZ4AE"/>
    <x v="75"/>
    <n v="552"/>
    <x v="2"/>
    <n v="94.520547945205479"/>
  </r>
  <r>
    <s v="LZ1CL"/>
    <x v="76"/>
    <n v="546"/>
    <x v="2"/>
    <n v="93.493150684931507"/>
  </r>
  <r>
    <s v="LZ3YY"/>
    <x v="1"/>
    <n v="544"/>
    <x v="2"/>
    <n v="93.150684931506845"/>
  </r>
  <r>
    <s v="K1LZ"/>
    <x v="25"/>
    <n v="542"/>
    <x v="2"/>
    <n v="92.808219178082197"/>
  </r>
  <r>
    <s v="LZ1NG"/>
    <x v="45"/>
    <n v="540"/>
    <x v="2"/>
    <n v="92.465753424657535"/>
  </r>
  <r>
    <s v="LZ3ZZ"/>
    <x v="28"/>
    <n v="538"/>
    <x v="2"/>
    <n v="92.123287671232873"/>
  </r>
  <r>
    <s v="LZ2XA"/>
    <x v="77"/>
    <n v="534"/>
    <x v="2"/>
    <n v="91.438356164383563"/>
  </r>
  <r>
    <s v="YT6W"/>
    <x v="78"/>
    <n v="528"/>
    <x v="2"/>
    <n v="90.410958904109577"/>
  </r>
  <r>
    <s v="YP9W"/>
    <x v="79"/>
    <n v="526"/>
    <x v="2"/>
    <n v="90.06849315068493"/>
  </r>
  <r>
    <s v="LZ4UU"/>
    <x v="29"/>
    <n v="524"/>
    <x v="2"/>
    <n v="89.726027397260282"/>
  </r>
  <r>
    <s v="LZ1JZ"/>
    <x v="61"/>
    <n v="512"/>
    <x v="2"/>
    <n v="87.671232876712324"/>
  </r>
  <r>
    <s v="LZ2HM"/>
    <x v="11"/>
    <n v="512"/>
    <x v="2"/>
    <n v="87.671232876712324"/>
  </r>
  <r>
    <s v="LZ1VB"/>
    <x v="70"/>
    <n v="506"/>
    <x v="2"/>
    <n v="86.643835616438352"/>
  </r>
  <r>
    <s v="LZ1IK"/>
    <x v="17"/>
    <n v="504"/>
    <x v="2"/>
    <n v="86.301369863013704"/>
  </r>
  <r>
    <s v="LZ1ND"/>
    <x v="44"/>
    <n v="504"/>
    <x v="2"/>
    <n v="86.301369863013704"/>
  </r>
  <r>
    <s v="LZ1PM"/>
    <x v="80"/>
    <n v="498"/>
    <x v="2"/>
    <n v="85.273972602739718"/>
  </r>
  <r>
    <s v="LZ3FN"/>
    <x v="19"/>
    <n v="494"/>
    <x v="2"/>
    <n v="84.589041095890423"/>
  </r>
  <r>
    <s v="LZ3FM"/>
    <x v="3"/>
    <n v="478"/>
    <x v="2"/>
    <n v="81.849315068493155"/>
  </r>
  <r>
    <s v="YU1AU"/>
    <x v="58"/>
    <n v="478"/>
    <x v="2"/>
    <n v="81.849315068493155"/>
  </r>
  <r>
    <s v="YU1EA"/>
    <x v="66"/>
    <n v="476"/>
    <x v="2"/>
    <n v="81.506849315068493"/>
  </r>
  <r>
    <s v="LZ5VK"/>
    <x v="67"/>
    <n v="468"/>
    <x v="2"/>
    <n v="80.136986301369859"/>
  </r>
  <r>
    <s v="LZ1NK"/>
    <x v="22"/>
    <n v="448"/>
    <x v="2"/>
    <n v="76.712328767123282"/>
  </r>
  <r>
    <s v="LZ1PJ"/>
    <x v="81"/>
    <n v="446"/>
    <x v="2"/>
    <n v="76.369863013698634"/>
  </r>
  <r>
    <s v="LZ2WO"/>
    <x v="33"/>
    <n v="438"/>
    <x v="2"/>
    <n v="75"/>
  </r>
  <r>
    <s v="LZ2DF"/>
    <x v="52"/>
    <n v="432"/>
    <x v="2"/>
    <n v="73.972602739726028"/>
  </r>
  <r>
    <s v="LZ1UK"/>
    <x v="68"/>
    <n v="430"/>
    <x v="2"/>
    <n v="73.630136986301366"/>
  </r>
  <r>
    <s v="Z32ZM"/>
    <x v="82"/>
    <n v="428"/>
    <x v="2"/>
    <n v="73.287671232876718"/>
  </r>
  <r>
    <s v="LZ1BP"/>
    <x v="15"/>
    <n v="424"/>
    <x v="2"/>
    <n v="72.602739726027394"/>
  </r>
  <r>
    <s v="LZ1DCW"/>
    <x v="83"/>
    <n v="422"/>
    <x v="2"/>
    <n v="72.260273972602747"/>
  </r>
  <r>
    <s v="LZ1NY"/>
    <x v="69"/>
    <n v="420"/>
    <x v="2"/>
    <n v="71.917808219178085"/>
  </r>
  <r>
    <s v="LZ2JE"/>
    <x v="42"/>
    <n v="418"/>
    <x v="2"/>
    <n v="71.575342465753423"/>
  </r>
  <r>
    <s v="LZ1CNN"/>
    <x v="5"/>
    <n v="416"/>
    <x v="2"/>
    <n v="71.232876712328761"/>
  </r>
  <r>
    <s v="YU1EW"/>
    <x v="54"/>
    <n v="412"/>
    <x v="2"/>
    <n v="70.547945205479451"/>
  </r>
  <r>
    <s v="LZ3SF"/>
    <x v="84"/>
    <n v="408"/>
    <x v="2"/>
    <n v="69.863013698630141"/>
  </r>
  <r>
    <s v="AA9IV"/>
    <x v="85"/>
    <n v="400"/>
    <x v="2"/>
    <n v="68.493150684931507"/>
  </r>
  <r>
    <s v="LZ1EV"/>
    <x v="55"/>
    <n v="392"/>
    <x v="2"/>
    <n v="67.123287671232873"/>
  </r>
  <r>
    <s v="YU7AV"/>
    <x v="86"/>
    <n v="386"/>
    <x v="2"/>
    <n v="66.095890410958901"/>
  </r>
  <r>
    <s v="LZ2NG"/>
    <x v="87"/>
    <n v="360"/>
    <x v="2"/>
    <n v="61.643835616438359"/>
  </r>
  <r>
    <s v="LZ1ONK"/>
    <x v="60"/>
    <n v="354"/>
    <x v="2"/>
    <n v="60.61643835616438"/>
  </r>
  <r>
    <s v="LZ5VV"/>
    <x v="49"/>
    <n v="332"/>
    <x v="2"/>
    <n v="56.849315068493155"/>
  </r>
  <r>
    <s v="LZ5QZ"/>
    <x v="59"/>
    <n v="330"/>
    <x v="2"/>
    <n v="56.5068493150685"/>
  </r>
  <r>
    <s v="LZ2-005"/>
    <x v="88"/>
    <n v="322"/>
    <x v="2"/>
    <n v="55.136986301369859"/>
  </r>
  <r>
    <s v="ZL3A"/>
    <x v="89"/>
    <n v="320"/>
    <x v="2"/>
    <n v="54.794520547945204"/>
  </r>
  <r>
    <s v="LZ1WF"/>
    <x v="63"/>
    <n v="314"/>
    <x v="2"/>
    <n v="53.767123287671239"/>
  </r>
  <r>
    <s v="LZ2CWW"/>
    <x v="90"/>
    <n v="312"/>
    <x v="2"/>
    <n v="53.424657534246577"/>
  </r>
  <r>
    <s v="LZ1QZ"/>
    <x v="47"/>
    <n v="260"/>
    <x v="2"/>
    <n v="44.520547945205479"/>
  </r>
  <r>
    <s v="VY2ZM"/>
    <x v="91"/>
    <n v="180"/>
    <x v="2"/>
    <n v="30.82191780821918"/>
  </r>
  <r>
    <s v="LZ2BE"/>
    <x v="12"/>
    <n v="560"/>
    <x v="3"/>
    <n v="100"/>
  </r>
  <r>
    <s v="YO9GZU"/>
    <x v="20"/>
    <n v="556"/>
    <x v="3"/>
    <n v="99.285714285714292"/>
  </r>
  <r>
    <s v="LZ3YY"/>
    <x v="1"/>
    <n v="536"/>
    <x v="3"/>
    <n v="95.714285714285722"/>
  </r>
  <r>
    <s v="LZ4AE"/>
    <x v="75"/>
    <n v="532"/>
    <x v="3"/>
    <n v="95"/>
  </r>
  <r>
    <s v="LZ3FM"/>
    <x v="3"/>
    <n v="528"/>
    <x v="3"/>
    <n v="94.285714285714278"/>
  </r>
  <r>
    <s v="LZ2PL"/>
    <x v="0"/>
    <n v="524"/>
    <x v="3"/>
    <n v="93.571428571428569"/>
  </r>
  <r>
    <s v="LZ5VV"/>
    <x v="49"/>
    <n v="524"/>
    <x v="3"/>
    <n v="93.571428571428569"/>
  </r>
  <r>
    <s v="YO9WF"/>
    <x v="10"/>
    <n v="524"/>
    <x v="3"/>
    <n v="93.571428571428569"/>
  </r>
  <r>
    <s v="LZ3FN"/>
    <x v="19"/>
    <n v="520"/>
    <x v="3"/>
    <n v="92.857142857142861"/>
  </r>
  <r>
    <s v="YU1EA"/>
    <x v="66"/>
    <n v="518"/>
    <x v="3"/>
    <n v="92.5"/>
  </r>
  <r>
    <s v="LZ5VK"/>
    <x v="67"/>
    <n v="516"/>
    <x v="3"/>
    <n v="92.142857142857139"/>
  </r>
  <r>
    <s v="LZ2JR"/>
    <x v="2"/>
    <n v="514"/>
    <x v="3"/>
    <n v="91.785714285714278"/>
  </r>
  <r>
    <s v="LZ1NG"/>
    <x v="45"/>
    <n v="508"/>
    <x v="3"/>
    <n v="90.714285714285708"/>
  </r>
  <r>
    <s v="LZ1MC"/>
    <x v="16"/>
    <n v="492"/>
    <x v="3"/>
    <n v="87.857142857142861"/>
  </r>
  <r>
    <s v="LZ2XA"/>
    <x v="77"/>
    <n v="490"/>
    <x v="3"/>
    <n v="87.5"/>
  </r>
  <r>
    <s v="LZ1BP"/>
    <x v="15"/>
    <n v="486"/>
    <x v="3"/>
    <n v="86.785714285714292"/>
  </r>
  <r>
    <s v="LZ4AX"/>
    <x v="92"/>
    <n v="486"/>
    <x v="3"/>
    <n v="86.785714285714292"/>
  </r>
  <r>
    <s v="YT9A"/>
    <x v="93"/>
    <n v="480"/>
    <x v="3"/>
    <n v="85.714285714285708"/>
  </r>
  <r>
    <s v="YU7AV"/>
    <x v="86"/>
    <n v="478"/>
    <x v="3"/>
    <n v="85.357142857142847"/>
  </r>
  <r>
    <s v="YU1EW"/>
    <x v="54"/>
    <n v="476"/>
    <x v="3"/>
    <n v="85"/>
  </r>
  <r>
    <s v="LZ1ND"/>
    <x v="44"/>
    <n v="470"/>
    <x v="3"/>
    <n v="83.928571428571431"/>
  </r>
  <r>
    <s v="LZ1QZ"/>
    <x v="47"/>
    <n v="470"/>
    <x v="3"/>
    <n v="83.928571428571431"/>
  </r>
  <r>
    <s v="LZ1EV"/>
    <x v="55"/>
    <n v="468"/>
    <x v="3"/>
    <n v="83.571428571428569"/>
  </r>
  <r>
    <s v="LZ1VB"/>
    <x v="70"/>
    <n v="468"/>
    <x v="3"/>
    <n v="83.571428571428569"/>
  </r>
  <r>
    <s v="YU1AU"/>
    <x v="58"/>
    <n v="466"/>
    <x v="3"/>
    <n v="83.214285714285722"/>
  </r>
  <r>
    <s v="LZ5QZ"/>
    <x v="59"/>
    <n v="452"/>
    <x v="3"/>
    <n v="80.714285714285722"/>
  </r>
  <r>
    <s v="LZ1PJ"/>
    <x v="81"/>
    <n v="434"/>
    <x v="3"/>
    <n v="77.5"/>
  </r>
  <r>
    <s v="LZ1NK"/>
    <x v="22"/>
    <n v="430"/>
    <x v="3"/>
    <n v="76.785714285714292"/>
  </r>
  <r>
    <s v="LZ1NY"/>
    <x v="69"/>
    <n v="428"/>
    <x v="3"/>
    <n v="76.428571428571416"/>
  </r>
  <r>
    <s v="LZ3SF"/>
    <x v="84"/>
    <n v="424"/>
    <x v="3"/>
    <n v="75.714285714285708"/>
  </r>
  <r>
    <s v="LZ1JZ"/>
    <x v="61"/>
    <n v="422"/>
    <x v="3"/>
    <n v="75.357142857142861"/>
  </r>
  <r>
    <s v="LZ3CQ"/>
    <x v="62"/>
    <n v="418"/>
    <x v="3"/>
    <n v="74.642857142857139"/>
  </r>
  <r>
    <s v="YL2GM"/>
    <x v="94"/>
    <n v="400"/>
    <x v="3"/>
    <n v="71.428571428571431"/>
  </r>
  <r>
    <s v="LZ2-005"/>
    <x v="88"/>
    <n v="398"/>
    <x v="3"/>
    <n v="71.071428571428569"/>
  </r>
  <r>
    <s v="LZ2WO"/>
    <x v="33"/>
    <n v="394"/>
    <x v="3"/>
    <n v="70.357142857142861"/>
  </r>
  <r>
    <s v="LZ2JE"/>
    <x v="42"/>
    <n v="342"/>
    <x v="3"/>
    <n v="61.071428571428577"/>
  </r>
  <r>
    <s v="LZ2-010"/>
    <x v="95"/>
    <n v="330"/>
    <x v="3"/>
    <n v="58.928571428571431"/>
  </r>
  <r>
    <s v="LZ1WF"/>
    <x v="63"/>
    <n v="308"/>
    <x v="3"/>
    <n v="55.000000000000007"/>
  </r>
  <r>
    <s v="LZ2NG"/>
    <x v="87"/>
    <n v="292"/>
    <x v="3"/>
    <n v="52.142857142857146"/>
  </r>
  <r>
    <s v="LZ1UK"/>
    <x v="68"/>
    <n v="254"/>
    <x v="3"/>
    <n v="45.357142857142854"/>
  </r>
  <r>
    <s v="LZ1CNN"/>
    <x v="5"/>
    <n v="168"/>
    <x v="3"/>
    <n v="30"/>
  </r>
  <r>
    <s v="LZ2HM"/>
    <x v="11"/>
    <n v="56"/>
    <x v="3"/>
    <n v="10"/>
  </r>
  <r>
    <s v="LZ3FM"/>
    <x v="3"/>
    <n v="450"/>
    <x v="4"/>
    <n v="100"/>
  </r>
  <r>
    <s v="YO9WF"/>
    <x v="10"/>
    <n v="444"/>
    <x v="4"/>
    <n v="98.666666666666671"/>
  </r>
  <r>
    <s v="LZ1CNN"/>
    <x v="5"/>
    <n v="432"/>
    <x v="4"/>
    <n v="96"/>
  </r>
  <r>
    <s v="LZ3YY"/>
    <x v="1"/>
    <n v="432"/>
    <x v="4"/>
    <n v="96"/>
  </r>
  <r>
    <s v="YO9GZU"/>
    <x v="20"/>
    <n v="430"/>
    <x v="4"/>
    <n v="95.555555555555557"/>
  </r>
  <r>
    <s v="LZ1NK"/>
    <x v="22"/>
    <n v="422"/>
    <x v="4"/>
    <n v="93.777777777777786"/>
  </r>
  <r>
    <s v="LZ2JR"/>
    <x v="2"/>
    <n v="420"/>
    <x v="4"/>
    <n v="93.333333333333329"/>
  </r>
  <r>
    <s v="K1LZ"/>
    <x v="25"/>
    <n v="418"/>
    <x v="4"/>
    <n v="92.888888888888886"/>
  </r>
  <r>
    <s v="LZ4AE"/>
    <x v="75"/>
    <n v="418"/>
    <x v="4"/>
    <n v="92.888888888888886"/>
  </r>
  <r>
    <s v="LZ5VK"/>
    <x v="67"/>
    <n v="414"/>
    <x v="4"/>
    <n v="92"/>
  </r>
  <r>
    <s v="LZ2PL"/>
    <x v="0"/>
    <n v="410"/>
    <x v="4"/>
    <n v="91.111111111111114"/>
  </r>
  <r>
    <s v="LZ3FN"/>
    <x v="19"/>
    <n v="408"/>
    <x v="4"/>
    <n v="90.666666666666657"/>
  </r>
  <r>
    <s v="YT1NT"/>
    <x v="96"/>
    <n v="408"/>
    <x v="4"/>
    <n v="90.666666666666657"/>
  </r>
  <r>
    <s v="LZ1YQ"/>
    <x v="97"/>
    <n v="396"/>
    <x v="4"/>
    <n v="88"/>
  </r>
  <r>
    <s v="LZ5VV"/>
    <x v="49"/>
    <n v="394"/>
    <x v="4"/>
    <n v="87.555555555555557"/>
  </r>
  <r>
    <s v="LZ1EV"/>
    <x v="55"/>
    <n v="388"/>
    <x v="4"/>
    <n v="86.222222222222229"/>
  </r>
  <r>
    <s v="LZ5CA"/>
    <x v="98"/>
    <n v="382"/>
    <x v="4"/>
    <n v="84.888888888888886"/>
  </r>
  <r>
    <s v="LZ1QZ"/>
    <x v="47"/>
    <n v="378"/>
    <x v="4"/>
    <n v="84"/>
  </r>
  <r>
    <s v="LZ1IK"/>
    <x v="17"/>
    <n v="376"/>
    <x v="4"/>
    <n v="83.555555555555557"/>
  </r>
  <r>
    <s v="LZ1ABC"/>
    <x v="99"/>
    <n v="368"/>
    <x v="4"/>
    <n v="81.777777777777786"/>
  </r>
  <r>
    <s v="LZ2UW"/>
    <x v="26"/>
    <n v="366"/>
    <x v="4"/>
    <n v="81.333333333333329"/>
  </r>
  <r>
    <s v="LZ2-005"/>
    <x v="88"/>
    <n v="356"/>
    <x v="4"/>
    <n v="79.111111111111114"/>
  </r>
  <r>
    <s v="LZ1GEN"/>
    <x v="100"/>
    <n v="354"/>
    <x v="4"/>
    <n v="78.666666666666657"/>
  </r>
  <r>
    <s v="YT3WW"/>
    <x v="31"/>
    <n v="348"/>
    <x v="4"/>
    <n v="77.333333333333329"/>
  </r>
  <r>
    <s v="LZ5QZ"/>
    <x v="59"/>
    <n v="346"/>
    <x v="4"/>
    <n v="76.888888888888886"/>
  </r>
  <r>
    <s v="LZ2GG"/>
    <x v="101"/>
    <n v="332"/>
    <x v="4"/>
    <n v="73.777777777777771"/>
  </r>
  <r>
    <s v="LZ2WP"/>
    <x v="102"/>
    <n v="308"/>
    <x v="4"/>
    <n v="68.444444444444443"/>
  </r>
  <r>
    <s v="LZ2ITU"/>
    <x v="48"/>
    <n v="286"/>
    <x v="4"/>
    <n v="63.555555555555557"/>
  </r>
  <r>
    <s v="LZ2NG"/>
    <x v="87"/>
    <n v="246"/>
    <x v="4"/>
    <n v="54.666666666666664"/>
  </r>
  <r>
    <s v="LZ1GJI"/>
    <x v="103"/>
    <n v="226"/>
    <x v="4"/>
    <n v="50.222222222222221"/>
  </r>
  <r>
    <s v="LZ4TX"/>
    <x v="65"/>
    <n v="218"/>
    <x v="4"/>
    <n v="48.444444444444443"/>
  </r>
  <r>
    <s v="LZ2-010"/>
    <x v="95"/>
    <n v="196"/>
    <x v="4"/>
    <n v="43.55555555555555"/>
  </r>
  <r>
    <s v="YO9WF"/>
    <x v="10"/>
    <n v="644"/>
    <x v="5"/>
    <n v="100"/>
  </r>
  <r>
    <s v="YO9GZU"/>
    <x v="20"/>
    <n v="636"/>
    <x v="5"/>
    <n v="98.757763975155271"/>
  </r>
  <r>
    <s v="LZ3FN"/>
    <x v="19"/>
    <n v="604"/>
    <x v="5"/>
    <n v="93.788819875776397"/>
  </r>
  <r>
    <s v="LZ3YY"/>
    <x v="1"/>
    <n v="604"/>
    <x v="5"/>
    <n v="93.788819875776397"/>
  </r>
  <r>
    <s v="9A5K"/>
    <x v="104"/>
    <n v="600"/>
    <x v="5"/>
    <n v="93.16770186335404"/>
  </r>
  <r>
    <s v="LZ1JZ"/>
    <x v="61"/>
    <n v="600"/>
    <x v="5"/>
    <n v="93.16770186335404"/>
  </r>
  <r>
    <s v="YO8TTT"/>
    <x v="105"/>
    <n v="594"/>
    <x v="5"/>
    <n v="92.236024844720504"/>
  </r>
  <r>
    <s v="YT1NT"/>
    <x v="96"/>
    <n v="592"/>
    <x v="5"/>
    <n v="91.925465838509311"/>
  </r>
  <r>
    <s v="LZ4AE"/>
    <x v="75"/>
    <n v="590"/>
    <x v="5"/>
    <n v="91.614906832298132"/>
  </r>
  <r>
    <s v="LZ1UK"/>
    <x v="68"/>
    <n v="588"/>
    <x v="5"/>
    <n v="91.304347826086953"/>
  </r>
  <r>
    <s v="LZ1NK"/>
    <x v="22"/>
    <n v="582"/>
    <x v="5"/>
    <n v="90.372670807453417"/>
  </r>
  <r>
    <s v="LZ2BE"/>
    <x v="12"/>
    <n v="578"/>
    <x v="5"/>
    <n v="89.75155279503106"/>
  </r>
  <r>
    <s v="LZ3ZZ"/>
    <x v="28"/>
    <n v="576"/>
    <x v="5"/>
    <n v="89.440993788819881"/>
  </r>
  <r>
    <s v="K3JO"/>
    <x v="106"/>
    <n v="574"/>
    <x v="5"/>
    <n v="89.130434782608688"/>
  </r>
  <r>
    <s v="LZ2HM"/>
    <x v="11"/>
    <n v="574"/>
    <x v="5"/>
    <n v="89.130434782608688"/>
  </r>
  <r>
    <s v="YO8SS"/>
    <x v="107"/>
    <n v="574"/>
    <x v="5"/>
    <n v="89.130434782608688"/>
  </r>
  <r>
    <s v="YO9HP"/>
    <x v="108"/>
    <n v="568"/>
    <x v="5"/>
    <n v="88.198757763975152"/>
  </r>
  <r>
    <s v="LZ2PL"/>
    <x v="0"/>
    <n v="566"/>
    <x v="5"/>
    <n v="87.888198757763973"/>
  </r>
  <r>
    <s v="LZ2XA"/>
    <x v="77"/>
    <n v="562"/>
    <x v="5"/>
    <n v="87.267080745341616"/>
  </r>
  <r>
    <s v="LZ1MC"/>
    <x v="16"/>
    <n v="560"/>
    <x v="5"/>
    <n v="86.956521739130437"/>
  </r>
  <r>
    <s v="LZ2JR"/>
    <x v="2"/>
    <n v="554"/>
    <x v="5"/>
    <n v="86.024844720496901"/>
  </r>
  <r>
    <s v="LZ2FV"/>
    <x v="21"/>
    <n v="546"/>
    <x v="5"/>
    <n v="84.782608695652172"/>
  </r>
  <r>
    <s v="LZ1RW"/>
    <x v="109"/>
    <n v="542"/>
    <x v="5"/>
    <n v="84.161490683229815"/>
  </r>
  <r>
    <s v="LZ5EE"/>
    <x v="100"/>
    <n v="540"/>
    <x v="5"/>
    <n v="83.850931677018636"/>
  </r>
  <r>
    <s v="LZ5VV"/>
    <x v="49"/>
    <n v="534"/>
    <x v="5"/>
    <n v="82.919254658385086"/>
  </r>
  <r>
    <s v="YU1EW"/>
    <x v="54"/>
    <n v="534"/>
    <x v="5"/>
    <n v="82.919254658385086"/>
  </r>
  <r>
    <s v="LZ3BB"/>
    <x v="110"/>
    <n v="530"/>
    <x v="5"/>
    <n v="82.298136645962742"/>
  </r>
  <r>
    <s v="LZ1QZ"/>
    <x v="47"/>
    <n v="526"/>
    <x v="5"/>
    <n v="81.677018633540371"/>
  </r>
  <r>
    <s v="LZ1NG"/>
    <x v="45"/>
    <n v="522"/>
    <x v="5"/>
    <n v="81.055900621118013"/>
  </r>
  <r>
    <s v="S55M"/>
    <x v="111"/>
    <n v="520"/>
    <x v="5"/>
    <n v="80.745341614906835"/>
  </r>
  <r>
    <s v="LZ2ESM"/>
    <x v="88"/>
    <n v="510"/>
    <x v="5"/>
    <n v="79.192546583850927"/>
  </r>
  <r>
    <s v="LZ1CNN"/>
    <x v="5"/>
    <n v="508"/>
    <x v="5"/>
    <n v="78.881987577639762"/>
  </r>
  <r>
    <s v="LZ1PJ"/>
    <x v="81"/>
    <n v="508"/>
    <x v="5"/>
    <n v="78.881987577639762"/>
  </r>
  <r>
    <s v="LZ1VB"/>
    <x v="70"/>
    <n v="500"/>
    <x v="5"/>
    <n v="77.639751552795033"/>
  </r>
  <r>
    <s v="LZ5VK"/>
    <x v="67"/>
    <n v="492"/>
    <x v="5"/>
    <n v="76.397515527950304"/>
  </r>
  <r>
    <s v="LZ1BP"/>
    <x v="15"/>
    <n v="482"/>
    <x v="5"/>
    <n v="74.844720496894411"/>
  </r>
  <r>
    <s v="K1LZ"/>
    <x v="25"/>
    <n v="468"/>
    <x v="5"/>
    <n v="72.67080745341616"/>
  </r>
  <r>
    <s v="LZ5IL"/>
    <x v="112"/>
    <n v="460"/>
    <x v="5"/>
    <n v="71.428571428571431"/>
  </r>
  <r>
    <s v="LZ1EV"/>
    <x v="55"/>
    <n v="456"/>
    <x v="5"/>
    <n v="70.807453416149073"/>
  </r>
  <r>
    <s v="LZ2ESF"/>
    <x v="95"/>
    <n v="448"/>
    <x v="5"/>
    <n v="69.565217391304344"/>
  </r>
  <r>
    <s v="E77DX"/>
    <x v="35"/>
    <n v="424"/>
    <x v="5"/>
    <n v="65.838509316770185"/>
  </r>
  <r>
    <s v="LZ2FI"/>
    <x v="51"/>
    <n v="400"/>
    <x v="5"/>
    <n v="62.11180124223602"/>
  </r>
  <r>
    <s v="LZ1IK"/>
    <x v="17"/>
    <n v="390"/>
    <x v="5"/>
    <n v="60.559006211180119"/>
  </r>
  <r>
    <s v="LZ2JE"/>
    <x v="42"/>
    <n v="388"/>
    <x v="5"/>
    <n v="60.248447204968947"/>
  </r>
  <r>
    <s v="LZ2NG"/>
    <x v="87"/>
    <n v="326"/>
    <x v="5"/>
    <n v="50.621118012422365"/>
  </r>
  <r>
    <s v="LZ2WO"/>
    <x v="33"/>
    <n v="266"/>
    <x v="5"/>
    <n v="41.304347826086953"/>
  </r>
  <r>
    <s v="LZ1WF"/>
    <x v="63"/>
    <n v="254"/>
    <x v="5"/>
    <n v="39.440993788819881"/>
  </r>
  <r>
    <s v="LZ1GJI"/>
    <x v="103"/>
    <n v="222"/>
    <x v="5"/>
    <n v="34.472049689440993"/>
  </r>
  <r>
    <s v="Barash Fehmi "/>
    <x v="113"/>
    <n v="140"/>
    <x v="5"/>
    <n v="21.7391304347826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119" firstHeaderRow="1" firstDataRow="2" firstDataCol="1"/>
  <pivotFields count="5">
    <pivotField showAll="0"/>
    <pivotField axis="axisRow" showAll="0">
      <items count="115">
        <item x="104"/>
        <item x="85"/>
        <item x="64"/>
        <item x="113"/>
        <item x="56"/>
        <item x="8"/>
        <item x="30"/>
        <item x="35"/>
        <item x="57"/>
        <item x="25"/>
        <item x="34"/>
        <item x="36"/>
        <item x="106"/>
        <item x="99"/>
        <item x="15"/>
        <item x="76"/>
        <item x="5"/>
        <item x="55"/>
        <item x="46"/>
        <item x="103"/>
        <item x="39"/>
        <item x="17"/>
        <item x="61"/>
        <item x="16"/>
        <item x="23"/>
        <item x="44"/>
        <item x="45"/>
        <item x="22"/>
        <item x="69"/>
        <item x="60"/>
        <item x="81"/>
        <item x="80"/>
        <item x="53"/>
        <item x="47"/>
        <item x="109"/>
        <item x="68"/>
        <item x="70"/>
        <item x="63"/>
        <item x="97"/>
        <item x="13"/>
        <item x="74"/>
        <item x="12"/>
        <item x="90"/>
        <item x="52"/>
        <item x="95"/>
        <item x="88"/>
        <item x="73"/>
        <item x="51"/>
        <item x="71"/>
        <item x="21"/>
        <item x="101"/>
        <item x="11"/>
        <item x="48"/>
        <item x="42"/>
        <item x="2"/>
        <item x="87"/>
        <item x="0"/>
        <item x="24"/>
        <item x="26"/>
        <item x="33"/>
        <item x="102"/>
        <item x="77"/>
        <item x="110"/>
        <item x="41"/>
        <item x="62"/>
        <item x="3"/>
        <item x="19"/>
        <item x="14"/>
        <item x="84"/>
        <item x="83"/>
        <item x="1"/>
        <item x="28"/>
        <item x="75"/>
        <item x="92"/>
        <item x="43"/>
        <item x="65"/>
        <item x="29"/>
        <item x="98"/>
        <item x="100"/>
        <item x="112"/>
        <item x="59"/>
        <item x="67"/>
        <item x="49"/>
        <item x="32"/>
        <item x="4"/>
        <item x="27"/>
        <item x="18"/>
        <item x="111"/>
        <item x="72"/>
        <item x="6"/>
        <item x="9"/>
        <item x="7"/>
        <item x="91"/>
        <item x="37"/>
        <item x="50"/>
        <item x="94"/>
        <item x="107"/>
        <item x="105"/>
        <item x="20"/>
        <item x="108"/>
        <item x="10"/>
        <item x="79"/>
        <item x="96"/>
        <item x="38"/>
        <item x="40"/>
        <item x="31"/>
        <item x="78"/>
        <item x="93"/>
        <item x="58"/>
        <item x="66"/>
        <item x="54"/>
        <item x="86"/>
        <item x="82"/>
        <item x="89"/>
        <item t="default"/>
      </items>
    </pivotField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numFmtId="2" showAll="0"/>
  </pivotFields>
  <rowFields count="1">
    <field x="1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9"/>
  <sheetViews>
    <sheetView topLeftCell="A108" workbookViewId="0">
      <selection activeCell="A120" sqref="A1:I120"/>
    </sheetView>
  </sheetViews>
  <sheetFormatPr defaultRowHeight="15" x14ac:dyDescent="0.25"/>
  <cols>
    <col min="1" max="1" width="13.42578125" bestFit="1" customWidth="1"/>
    <col min="2" max="2" width="16.28515625" bestFit="1" customWidth="1"/>
    <col min="3" max="8" width="12" bestFit="1" customWidth="1"/>
  </cols>
  <sheetData>
    <row r="3" spans="1:8" x14ac:dyDescent="0.25">
      <c r="A3" s="4" t="s">
        <v>126</v>
      </c>
      <c r="B3" s="4" t="s">
        <v>111</v>
      </c>
    </row>
    <row r="4" spans="1:8" x14ac:dyDescent="0.25">
      <c r="A4" s="4" t="s">
        <v>109</v>
      </c>
      <c r="B4">
        <v>2011</v>
      </c>
      <c r="C4">
        <v>2012</v>
      </c>
      <c r="D4">
        <v>2013</v>
      </c>
      <c r="E4">
        <v>2014</v>
      </c>
      <c r="F4">
        <v>2015</v>
      </c>
      <c r="G4">
        <v>2016</v>
      </c>
      <c r="H4" t="s">
        <v>110</v>
      </c>
    </row>
    <row r="5" spans="1:8" x14ac:dyDescent="0.25">
      <c r="A5" s="5" t="s">
        <v>112</v>
      </c>
      <c r="B5" s="6"/>
      <c r="C5" s="6"/>
      <c r="D5" s="6"/>
      <c r="E5" s="6"/>
      <c r="F5" s="6"/>
      <c r="G5" s="6">
        <v>93.16770186335404</v>
      </c>
      <c r="H5" s="6">
        <v>93.16770186335404</v>
      </c>
    </row>
    <row r="6" spans="1:8" x14ac:dyDescent="0.25">
      <c r="A6" s="5" t="s">
        <v>92</v>
      </c>
      <c r="B6" s="6"/>
      <c r="C6" s="6"/>
      <c r="D6" s="6">
        <v>68.493150684931507</v>
      </c>
      <c r="E6" s="6"/>
      <c r="F6" s="6"/>
      <c r="G6" s="6"/>
      <c r="H6" s="6">
        <v>68.493150684931507</v>
      </c>
    </row>
    <row r="7" spans="1:8" x14ac:dyDescent="0.25">
      <c r="A7" s="5" t="s">
        <v>65</v>
      </c>
      <c r="B7" s="6">
        <v>25.704225352112676</v>
      </c>
      <c r="C7" s="6"/>
      <c r="D7" s="6"/>
      <c r="E7" s="6"/>
      <c r="F7" s="6"/>
      <c r="G7" s="6"/>
      <c r="H7" s="6">
        <v>25.704225352112676</v>
      </c>
    </row>
    <row r="8" spans="1:8" x14ac:dyDescent="0.25">
      <c r="A8" s="5" t="s">
        <v>84</v>
      </c>
      <c r="B8" s="6"/>
      <c r="C8" s="6"/>
      <c r="D8" s="6"/>
      <c r="E8" s="6"/>
      <c r="F8" s="6"/>
      <c r="G8" s="6">
        <v>21.739130434782609</v>
      </c>
      <c r="H8" s="6">
        <v>21.739130434782609</v>
      </c>
    </row>
    <row r="9" spans="1:8" x14ac:dyDescent="0.25">
      <c r="A9" s="5" t="s">
        <v>58</v>
      </c>
      <c r="B9" s="6">
        <v>53.521126760563376</v>
      </c>
      <c r="C9" s="6"/>
      <c r="D9" s="6"/>
      <c r="E9" s="6"/>
      <c r="F9" s="6"/>
      <c r="G9" s="6"/>
      <c r="H9" s="6">
        <v>53.521126760563376</v>
      </c>
    </row>
    <row r="10" spans="1:8" x14ac:dyDescent="0.25">
      <c r="A10" s="5" t="s">
        <v>9</v>
      </c>
      <c r="B10" s="6">
        <v>91.549295774647888</v>
      </c>
      <c r="C10" s="6"/>
      <c r="D10" s="6"/>
      <c r="E10" s="6"/>
      <c r="F10" s="6"/>
      <c r="G10" s="6"/>
      <c r="H10" s="6">
        <v>91.549295774647888</v>
      </c>
    </row>
    <row r="11" spans="1:8" x14ac:dyDescent="0.25">
      <c r="A11" s="5" t="s">
        <v>31</v>
      </c>
      <c r="B11" s="6">
        <v>80.281690140845072</v>
      </c>
      <c r="C11" s="6"/>
      <c r="D11" s="6"/>
      <c r="E11" s="6"/>
      <c r="F11" s="6"/>
      <c r="G11" s="6"/>
      <c r="H11" s="6">
        <v>80.281690140845072</v>
      </c>
    </row>
    <row r="12" spans="1:8" x14ac:dyDescent="0.25">
      <c r="A12" s="5" t="s">
        <v>36</v>
      </c>
      <c r="B12" s="6">
        <v>76.408450704225345</v>
      </c>
      <c r="C12" s="6"/>
      <c r="D12" s="6"/>
      <c r="E12" s="6"/>
      <c r="F12" s="6"/>
      <c r="G12" s="6">
        <v>65.838509316770185</v>
      </c>
      <c r="H12" s="6">
        <v>142.24696002099552</v>
      </c>
    </row>
    <row r="13" spans="1:8" x14ac:dyDescent="0.25">
      <c r="A13" s="5" t="s">
        <v>57</v>
      </c>
      <c r="B13" s="6">
        <v>53.521126760563376</v>
      </c>
      <c r="C13" s="6"/>
      <c r="D13" s="6"/>
      <c r="E13" s="6"/>
      <c r="F13" s="6"/>
      <c r="G13" s="6"/>
      <c r="H13" s="6">
        <v>53.521126760563376</v>
      </c>
    </row>
    <row r="14" spans="1:8" x14ac:dyDescent="0.25">
      <c r="A14" s="5" t="s">
        <v>26</v>
      </c>
      <c r="B14" s="6">
        <v>84.859154929577457</v>
      </c>
      <c r="C14" s="6">
        <v>86.065573770491795</v>
      </c>
      <c r="D14" s="6">
        <v>92.808219178082197</v>
      </c>
      <c r="E14" s="6"/>
      <c r="F14" s="6">
        <v>92.888888888888886</v>
      </c>
      <c r="G14" s="6">
        <v>72.67080745341616</v>
      </c>
      <c r="H14" s="6">
        <v>429.29264422045651</v>
      </c>
    </row>
    <row r="15" spans="1:8" x14ac:dyDescent="0.25">
      <c r="A15" s="5" t="s">
        <v>35</v>
      </c>
      <c r="B15" s="6">
        <v>77.112676056338032</v>
      </c>
      <c r="C15" s="6"/>
      <c r="D15" s="6"/>
      <c r="E15" s="6"/>
      <c r="F15" s="6"/>
      <c r="G15" s="6"/>
      <c r="H15" s="6">
        <v>77.112676056338032</v>
      </c>
    </row>
    <row r="16" spans="1:8" x14ac:dyDescent="0.25">
      <c r="A16" s="5" t="s">
        <v>37</v>
      </c>
      <c r="B16" s="6">
        <v>74.647887323943664</v>
      </c>
      <c r="C16" s="6"/>
      <c r="D16" s="6"/>
      <c r="E16" s="6"/>
      <c r="F16" s="6"/>
      <c r="G16" s="6"/>
      <c r="H16" s="6">
        <v>74.647887323943664</v>
      </c>
    </row>
    <row r="17" spans="1:8" x14ac:dyDescent="0.25">
      <c r="A17" s="5" t="s">
        <v>115</v>
      </c>
      <c r="B17" s="6"/>
      <c r="C17" s="6"/>
      <c r="D17" s="6"/>
      <c r="E17" s="6"/>
      <c r="F17" s="6"/>
      <c r="G17" s="6">
        <v>89.130434782608688</v>
      </c>
      <c r="H17" s="6">
        <v>89.130434782608688</v>
      </c>
    </row>
    <row r="18" spans="1:8" x14ac:dyDescent="0.25">
      <c r="A18" s="5" t="s">
        <v>103</v>
      </c>
      <c r="B18" s="6"/>
      <c r="C18" s="6"/>
      <c r="D18" s="6"/>
      <c r="E18" s="6"/>
      <c r="F18" s="6">
        <v>81.777777777777786</v>
      </c>
      <c r="G18" s="6"/>
      <c r="H18" s="6">
        <v>81.777777777777786</v>
      </c>
    </row>
    <row r="19" spans="1:8" x14ac:dyDescent="0.25">
      <c r="A19" s="5" t="s">
        <v>17</v>
      </c>
      <c r="B19" s="6">
        <v>89.08450704225352</v>
      </c>
      <c r="C19" s="6">
        <v>86.885245901639337</v>
      </c>
      <c r="D19" s="6">
        <v>72.602739726027394</v>
      </c>
      <c r="E19" s="6">
        <v>86.785714285714292</v>
      </c>
      <c r="F19" s="6"/>
      <c r="G19" s="6">
        <v>74.844720496894411</v>
      </c>
      <c r="H19" s="6">
        <v>410.20292745252891</v>
      </c>
    </row>
    <row r="20" spans="1:8" x14ac:dyDescent="0.25">
      <c r="A20" s="5" t="s">
        <v>86</v>
      </c>
      <c r="B20" s="6"/>
      <c r="C20" s="6"/>
      <c r="D20" s="6">
        <v>93.493150684931507</v>
      </c>
      <c r="E20" s="6"/>
      <c r="F20" s="6"/>
      <c r="G20" s="6"/>
      <c r="H20" s="6">
        <v>93.493150684931507</v>
      </c>
    </row>
    <row r="21" spans="1:8" x14ac:dyDescent="0.25">
      <c r="A21" s="5" t="s">
        <v>6</v>
      </c>
      <c r="B21" s="6">
        <v>93.661971830985919</v>
      </c>
      <c r="C21" s="6"/>
      <c r="D21" s="6">
        <v>71.232876712328761</v>
      </c>
      <c r="E21" s="6">
        <v>30</v>
      </c>
      <c r="F21" s="6">
        <v>96</v>
      </c>
      <c r="G21" s="6">
        <v>78.881987577639762</v>
      </c>
      <c r="H21" s="6">
        <v>369.77683612095439</v>
      </c>
    </row>
    <row r="22" spans="1:8" x14ac:dyDescent="0.25">
      <c r="A22" s="5" t="s">
        <v>56</v>
      </c>
      <c r="B22" s="6">
        <v>54.929577464788736</v>
      </c>
      <c r="C22" s="6"/>
      <c r="D22" s="6">
        <v>67.123287671232873</v>
      </c>
      <c r="E22" s="6">
        <v>83.571428571428569</v>
      </c>
      <c r="F22" s="6">
        <v>86.222222222222229</v>
      </c>
      <c r="G22" s="6">
        <v>70.807453416149073</v>
      </c>
      <c r="H22" s="6">
        <v>362.65396934582151</v>
      </c>
    </row>
    <row r="23" spans="1:8" x14ac:dyDescent="0.25">
      <c r="A23" s="5" t="s">
        <v>47</v>
      </c>
      <c r="B23" s="6">
        <v>66.901408450704224</v>
      </c>
      <c r="C23" s="6">
        <v>68.852459016393439</v>
      </c>
      <c r="D23" s="6"/>
      <c r="E23" s="6"/>
      <c r="F23" s="6"/>
      <c r="G23" s="6"/>
      <c r="H23" s="6">
        <v>135.75386746709768</v>
      </c>
    </row>
    <row r="24" spans="1:8" x14ac:dyDescent="0.25">
      <c r="A24" s="5" t="s">
        <v>107</v>
      </c>
      <c r="B24" s="6"/>
      <c r="C24" s="6"/>
      <c r="D24" s="6"/>
      <c r="E24" s="6"/>
      <c r="F24" s="6">
        <v>50.222222222222221</v>
      </c>
      <c r="G24" s="6">
        <v>34.472049689440993</v>
      </c>
      <c r="H24" s="6">
        <v>84.694271911663208</v>
      </c>
    </row>
    <row r="25" spans="1:8" x14ac:dyDescent="0.25">
      <c r="A25" s="5" t="s">
        <v>40</v>
      </c>
      <c r="B25" s="6">
        <v>72.183098591549296</v>
      </c>
      <c r="C25" s="6">
        <v>83.606557377049185</v>
      </c>
      <c r="D25" s="6"/>
      <c r="E25" s="6"/>
      <c r="F25" s="6"/>
      <c r="G25" s="6"/>
      <c r="H25" s="6">
        <v>155.78965596859848</v>
      </c>
    </row>
    <row r="26" spans="1:8" x14ac:dyDescent="0.25">
      <c r="A26" s="5" t="s">
        <v>18</v>
      </c>
      <c r="B26" s="6">
        <v>88.732394366197184</v>
      </c>
      <c r="C26" s="6">
        <v>79.508196721311478</v>
      </c>
      <c r="D26" s="6">
        <v>86.301369863013704</v>
      </c>
      <c r="E26" s="6"/>
      <c r="F26" s="6">
        <v>83.555555555555557</v>
      </c>
      <c r="G26" s="6">
        <v>60.559006211180119</v>
      </c>
      <c r="H26" s="6">
        <v>398.65652271725804</v>
      </c>
    </row>
    <row r="27" spans="1:8" x14ac:dyDescent="0.25">
      <c r="A27" s="5" t="s">
        <v>62</v>
      </c>
      <c r="B27" s="6">
        <v>43.309859154929576</v>
      </c>
      <c r="C27" s="6">
        <v>59.016393442622949</v>
      </c>
      <c r="D27" s="6">
        <v>87.671232876712324</v>
      </c>
      <c r="E27" s="6">
        <v>75.357142857142861</v>
      </c>
      <c r="F27" s="6"/>
      <c r="G27" s="6">
        <v>93.16770186335404</v>
      </c>
      <c r="H27" s="6">
        <v>358.52233019476182</v>
      </c>
    </row>
    <row r="28" spans="1:8" x14ac:dyDescent="0.25">
      <c r="A28" s="5" t="s">
        <v>16</v>
      </c>
      <c r="B28" s="6">
        <v>89.08450704225352</v>
      </c>
      <c r="C28" s="6">
        <v>81.557377049180317</v>
      </c>
      <c r="D28" s="6"/>
      <c r="E28" s="6">
        <v>87.857142857142861</v>
      </c>
      <c r="F28" s="6"/>
      <c r="G28" s="6">
        <v>86.956521739130437</v>
      </c>
      <c r="H28" s="6">
        <v>345.45554868770711</v>
      </c>
    </row>
    <row r="29" spans="1:8" x14ac:dyDescent="0.25">
      <c r="A29" s="5" t="s">
        <v>24</v>
      </c>
      <c r="B29" s="6">
        <v>86.267605633802816</v>
      </c>
      <c r="C29" s="6"/>
      <c r="D29" s="6"/>
      <c r="E29" s="6"/>
      <c r="F29" s="6"/>
      <c r="G29" s="6"/>
      <c r="H29" s="6">
        <v>86.267605633802816</v>
      </c>
    </row>
    <row r="30" spans="1:8" x14ac:dyDescent="0.25">
      <c r="A30" s="5" t="s">
        <v>45</v>
      </c>
      <c r="B30" s="6">
        <v>68.661971830985919</v>
      </c>
      <c r="C30" s="6">
        <v>79.508196721311478</v>
      </c>
      <c r="D30" s="6">
        <v>86.301369863013704</v>
      </c>
      <c r="E30" s="6">
        <v>83.928571428571431</v>
      </c>
      <c r="F30" s="6"/>
      <c r="G30" s="6"/>
      <c r="H30" s="6">
        <v>318.40010984388255</v>
      </c>
    </row>
    <row r="31" spans="1:8" x14ac:dyDescent="0.25">
      <c r="A31" s="5" t="s">
        <v>46</v>
      </c>
      <c r="B31" s="6">
        <v>68.309859154929569</v>
      </c>
      <c r="C31" s="6"/>
      <c r="D31" s="6">
        <v>92.465753424657535</v>
      </c>
      <c r="E31" s="6">
        <v>90.714285714285708</v>
      </c>
      <c r="F31" s="6"/>
      <c r="G31" s="6">
        <v>81.055900621118013</v>
      </c>
      <c r="H31" s="6">
        <v>332.54579891499088</v>
      </c>
    </row>
    <row r="32" spans="1:8" x14ac:dyDescent="0.25">
      <c r="A32" s="5" t="s">
        <v>23</v>
      </c>
      <c r="B32" s="6">
        <v>87.323943661971825</v>
      </c>
      <c r="C32" s="6">
        <v>85.655737704918039</v>
      </c>
      <c r="D32" s="6">
        <v>76.712328767123282</v>
      </c>
      <c r="E32" s="6">
        <v>76.785714285714292</v>
      </c>
      <c r="F32" s="6">
        <v>93.777777777777786</v>
      </c>
      <c r="G32" s="6">
        <v>90.372670807453417</v>
      </c>
      <c r="H32" s="6">
        <v>510.62817300495857</v>
      </c>
    </row>
    <row r="33" spans="1:8" x14ac:dyDescent="0.25">
      <c r="A33" s="5" t="s">
        <v>71</v>
      </c>
      <c r="B33" s="6"/>
      <c r="C33" s="6">
        <v>83.196721311475414</v>
      </c>
      <c r="D33" s="6">
        <v>71.917808219178085</v>
      </c>
      <c r="E33" s="6">
        <v>76.428571428571416</v>
      </c>
      <c r="F33" s="6"/>
      <c r="G33" s="6"/>
      <c r="H33" s="6">
        <v>231.54310095922492</v>
      </c>
    </row>
    <row r="34" spans="1:8" x14ac:dyDescent="0.25">
      <c r="A34" s="5" t="s">
        <v>61</v>
      </c>
      <c r="B34" s="6">
        <v>44.014084507042256</v>
      </c>
      <c r="C34" s="6">
        <v>68.032786885245898</v>
      </c>
      <c r="D34" s="6">
        <v>60.61643835616438</v>
      </c>
      <c r="E34" s="6"/>
      <c r="F34" s="6"/>
      <c r="G34" s="6"/>
      <c r="H34" s="6">
        <v>172.66330974845255</v>
      </c>
    </row>
    <row r="35" spans="1:8" x14ac:dyDescent="0.25">
      <c r="A35" s="5" t="s">
        <v>89</v>
      </c>
      <c r="B35" s="6"/>
      <c r="C35" s="6"/>
      <c r="D35" s="6">
        <v>76.369863013698634</v>
      </c>
      <c r="E35" s="6">
        <v>77.5</v>
      </c>
      <c r="F35" s="6"/>
      <c r="G35" s="6">
        <v>78.881987577639762</v>
      </c>
      <c r="H35" s="6">
        <v>232.75185059133841</v>
      </c>
    </row>
    <row r="36" spans="1:8" x14ac:dyDescent="0.25">
      <c r="A36" s="5" t="s">
        <v>88</v>
      </c>
      <c r="B36" s="6"/>
      <c r="C36" s="6"/>
      <c r="D36" s="6">
        <v>85.273972602739718</v>
      </c>
      <c r="E36" s="6"/>
      <c r="F36" s="6"/>
      <c r="G36" s="6"/>
      <c r="H36" s="6">
        <v>85.273972602739718</v>
      </c>
    </row>
    <row r="37" spans="1:8" x14ac:dyDescent="0.25">
      <c r="A37" s="5" t="s">
        <v>54</v>
      </c>
      <c r="B37" s="6">
        <v>58.450704225352112</v>
      </c>
      <c r="C37" s="6"/>
      <c r="D37" s="6"/>
      <c r="E37" s="6"/>
      <c r="F37" s="6"/>
      <c r="G37" s="6"/>
      <c r="H37" s="6">
        <v>58.450704225352112</v>
      </c>
    </row>
    <row r="38" spans="1:8" x14ac:dyDescent="0.25">
      <c r="A38" s="5" t="s">
        <v>48</v>
      </c>
      <c r="B38" s="6">
        <v>64.436619718309856</v>
      </c>
      <c r="C38" s="6">
        <v>81.967213114754102</v>
      </c>
      <c r="D38" s="6">
        <v>44.520547945205479</v>
      </c>
      <c r="E38" s="6">
        <v>83.928571428571431</v>
      </c>
      <c r="F38" s="6">
        <v>84</v>
      </c>
      <c r="G38" s="6">
        <v>81.677018633540371</v>
      </c>
      <c r="H38" s="6">
        <v>440.52997084038122</v>
      </c>
    </row>
    <row r="39" spans="1:8" x14ac:dyDescent="0.25">
      <c r="A39" s="5" t="s">
        <v>117</v>
      </c>
      <c r="B39" s="6"/>
      <c r="C39" s="6"/>
      <c r="D39" s="6"/>
      <c r="E39" s="6"/>
      <c r="F39" s="6"/>
      <c r="G39" s="6">
        <v>84.161490683229815</v>
      </c>
      <c r="H39" s="6">
        <v>84.161490683229815</v>
      </c>
    </row>
    <row r="40" spans="1:8" x14ac:dyDescent="0.25">
      <c r="A40" s="5" t="s">
        <v>70</v>
      </c>
      <c r="B40" s="6"/>
      <c r="C40" s="6">
        <v>86.47540983606558</v>
      </c>
      <c r="D40" s="6">
        <v>73.630136986301366</v>
      </c>
      <c r="E40" s="6">
        <v>45.357142857142854</v>
      </c>
      <c r="F40" s="6"/>
      <c r="G40" s="6">
        <v>91.304347826086953</v>
      </c>
      <c r="H40" s="6">
        <v>296.76703750559676</v>
      </c>
    </row>
    <row r="41" spans="1:8" x14ac:dyDescent="0.25">
      <c r="A41" s="5" t="s">
        <v>72</v>
      </c>
      <c r="B41" s="6"/>
      <c r="C41" s="6">
        <v>74.590163934426229</v>
      </c>
      <c r="D41" s="6">
        <v>86.643835616438352</v>
      </c>
      <c r="E41" s="6">
        <v>83.571428571428569</v>
      </c>
      <c r="F41" s="6"/>
      <c r="G41" s="6">
        <v>77.639751552795033</v>
      </c>
      <c r="H41" s="6">
        <v>322.44517967508818</v>
      </c>
    </row>
    <row r="42" spans="1:8" x14ac:dyDescent="0.25">
      <c r="A42" s="5" t="s">
        <v>64</v>
      </c>
      <c r="B42" s="6">
        <v>29.225352112676056</v>
      </c>
      <c r="C42" s="6">
        <v>57.786885245901644</v>
      </c>
      <c r="D42" s="6">
        <v>53.767123287671239</v>
      </c>
      <c r="E42" s="6">
        <v>55.000000000000007</v>
      </c>
      <c r="F42" s="6"/>
      <c r="G42" s="6">
        <v>39.440993788819881</v>
      </c>
      <c r="H42" s="6">
        <v>235.22035443506883</v>
      </c>
    </row>
    <row r="43" spans="1:8" x14ac:dyDescent="0.25">
      <c r="A43" s="5" t="s">
        <v>101</v>
      </c>
      <c r="B43" s="6"/>
      <c r="C43" s="6"/>
      <c r="D43" s="6"/>
      <c r="E43" s="6"/>
      <c r="F43" s="6">
        <v>88</v>
      </c>
      <c r="G43" s="6"/>
      <c r="H43" s="6">
        <v>88</v>
      </c>
    </row>
    <row r="44" spans="1:8" x14ac:dyDescent="0.25">
      <c r="A44" s="5" t="s">
        <v>14</v>
      </c>
      <c r="B44" s="6">
        <v>89.436619718309856</v>
      </c>
      <c r="C44" s="6"/>
      <c r="D44" s="6"/>
      <c r="E44" s="6"/>
      <c r="F44" s="6"/>
      <c r="G44" s="6"/>
      <c r="H44" s="6">
        <v>89.436619718309856</v>
      </c>
    </row>
    <row r="45" spans="1:8" x14ac:dyDescent="0.25">
      <c r="A45" s="5" t="s">
        <v>76</v>
      </c>
      <c r="B45" s="6"/>
      <c r="C45" s="6">
        <v>5.3278688524590159</v>
      </c>
      <c r="D45" s="6"/>
      <c r="E45" s="6"/>
      <c r="F45" s="6"/>
      <c r="G45" s="6"/>
      <c r="H45" s="6">
        <v>5.3278688524590159</v>
      </c>
    </row>
    <row r="46" spans="1:8" x14ac:dyDescent="0.25">
      <c r="A46" s="5" t="s">
        <v>13</v>
      </c>
      <c r="B46" s="6">
        <v>90.140845070422543</v>
      </c>
      <c r="C46" s="6">
        <v>98.360655737704917</v>
      </c>
      <c r="D46" s="6">
        <v>100</v>
      </c>
      <c r="E46" s="6">
        <v>100</v>
      </c>
      <c r="F46" s="6"/>
      <c r="G46" s="6">
        <v>89.75155279503106</v>
      </c>
      <c r="H46" s="6">
        <v>478.25305360315849</v>
      </c>
    </row>
    <row r="47" spans="1:8" x14ac:dyDescent="0.25">
      <c r="A47" s="5" t="s">
        <v>95</v>
      </c>
      <c r="B47" s="6"/>
      <c r="C47" s="6"/>
      <c r="D47" s="6">
        <v>53.424657534246577</v>
      </c>
      <c r="E47" s="6"/>
      <c r="F47" s="6"/>
      <c r="G47" s="6"/>
      <c r="H47" s="6">
        <v>53.424657534246577</v>
      </c>
    </row>
    <row r="48" spans="1:8" x14ac:dyDescent="0.25">
      <c r="A48" s="5" t="s">
        <v>53</v>
      </c>
      <c r="B48" s="6">
        <v>59.507042253521128</v>
      </c>
      <c r="C48" s="6">
        <v>80.737704918032776</v>
      </c>
      <c r="D48" s="6">
        <v>73.972602739726028</v>
      </c>
      <c r="E48" s="6"/>
      <c r="F48" s="6"/>
      <c r="G48" s="6"/>
      <c r="H48" s="6">
        <v>214.21734991127994</v>
      </c>
    </row>
    <row r="49" spans="1:8" x14ac:dyDescent="0.25">
      <c r="A49" s="5" t="s">
        <v>123</v>
      </c>
      <c r="B49" s="6"/>
      <c r="C49" s="6"/>
      <c r="D49" s="6"/>
      <c r="E49" s="6">
        <v>58.928571428571431</v>
      </c>
      <c r="F49" s="6">
        <v>43.55555555555555</v>
      </c>
      <c r="G49" s="6">
        <v>69.565217391304344</v>
      </c>
      <c r="H49" s="6">
        <v>172.04934437543133</v>
      </c>
    </row>
    <row r="50" spans="1:8" x14ac:dyDescent="0.25">
      <c r="A50" s="5" t="s">
        <v>121</v>
      </c>
      <c r="B50" s="6"/>
      <c r="C50" s="6"/>
      <c r="D50" s="6">
        <v>55.136986301369859</v>
      </c>
      <c r="E50" s="6">
        <v>71.071428571428569</v>
      </c>
      <c r="F50" s="6">
        <v>79.111111111111114</v>
      </c>
      <c r="G50" s="6">
        <v>79.192546583850927</v>
      </c>
      <c r="H50" s="6">
        <v>284.51207256776047</v>
      </c>
    </row>
    <row r="51" spans="1:8" x14ac:dyDescent="0.25">
      <c r="A51" s="5" t="s">
        <v>75</v>
      </c>
      <c r="B51" s="6"/>
      <c r="C51" s="6">
        <v>45.081967213114751</v>
      </c>
      <c r="D51" s="6"/>
      <c r="E51" s="6"/>
      <c r="F51" s="6"/>
      <c r="G51" s="6"/>
      <c r="H51" s="6">
        <v>45.081967213114751</v>
      </c>
    </row>
    <row r="52" spans="1:8" x14ac:dyDescent="0.25">
      <c r="A52" s="5" t="s">
        <v>52</v>
      </c>
      <c r="B52" s="6">
        <v>62.676056338028175</v>
      </c>
      <c r="C52" s="6">
        <v>70.491803278688522</v>
      </c>
      <c r="D52" s="6"/>
      <c r="E52" s="6"/>
      <c r="F52" s="6"/>
      <c r="G52" s="6">
        <v>62.11180124223602</v>
      </c>
      <c r="H52" s="6">
        <v>195.27966085895272</v>
      </c>
    </row>
    <row r="53" spans="1:8" x14ac:dyDescent="0.25">
      <c r="A53" s="5" t="s">
        <v>73</v>
      </c>
      <c r="B53" s="6"/>
      <c r="C53" s="6">
        <v>57.786885245901644</v>
      </c>
      <c r="D53" s="6"/>
      <c r="E53" s="6"/>
      <c r="F53" s="6"/>
      <c r="G53" s="6"/>
      <c r="H53" s="6">
        <v>57.786885245901644</v>
      </c>
    </row>
    <row r="54" spans="1:8" x14ac:dyDescent="0.25">
      <c r="A54" s="5" t="s">
        <v>22</v>
      </c>
      <c r="B54" s="6">
        <v>87.676056338028175</v>
      </c>
      <c r="C54" s="6">
        <v>82.786885245901644</v>
      </c>
      <c r="D54" s="6"/>
      <c r="E54" s="6"/>
      <c r="F54" s="6"/>
      <c r="G54" s="6">
        <v>84.782608695652172</v>
      </c>
      <c r="H54" s="6">
        <v>255.24555027958201</v>
      </c>
    </row>
    <row r="55" spans="1:8" x14ac:dyDescent="0.25">
      <c r="A55" s="5" t="s">
        <v>105</v>
      </c>
      <c r="B55" s="6"/>
      <c r="C55" s="6"/>
      <c r="D55" s="6"/>
      <c r="E55" s="6"/>
      <c r="F55" s="6">
        <v>73.777777777777771</v>
      </c>
      <c r="G55" s="6"/>
      <c r="H55" s="6">
        <v>73.777777777777771</v>
      </c>
    </row>
    <row r="56" spans="1:8" x14ac:dyDescent="0.25">
      <c r="A56" s="5" t="s">
        <v>12</v>
      </c>
      <c r="B56" s="6">
        <v>90.66901408450704</v>
      </c>
      <c r="C56" s="6">
        <v>90.983606557377044</v>
      </c>
      <c r="D56" s="6">
        <v>87.671232876712324</v>
      </c>
      <c r="E56" s="6">
        <v>10</v>
      </c>
      <c r="F56" s="6"/>
      <c r="G56" s="6">
        <v>89.130434782608688</v>
      </c>
      <c r="H56" s="6">
        <v>368.45428830120511</v>
      </c>
    </row>
    <row r="57" spans="1:8" x14ac:dyDescent="0.25">
      <c r="A57" s="5" t="s">
        <v>51</v>
      </c>
      <c r="B57" s="6">
        <v>63.028169014084511</v>
      </c>
      <c r="C57" s="6"/>
      <c r="D57" s="6"/>
      <c r="E57" s="6"/>
      <c r="F57" s="6">
        <v>63.555555555555557</v>
      </c>
      <c r="G57" s="6"/>
      <c r="H57" s="6">
        <v>126.58372456964007</v>
      </c>
    </row>
    <row r="58" spans="1:8" x14ac:dyDescent="0.25">
      <c r="A58" s="5" t="s">
        <v>43</v>
      </c>
      <c r="B58" s="6">
        <v>69.014084507042256</v>
      </c>
      <c r="C58" s="6"/>
      <c r="D58" s="6">
        <v>71.575342465753423</v>
      </c>
      <c r="E58" s="6">
        <v>61.071428571428577</v>
      </c>
      <c r="F58" s="6"/>
      <c r="G58" s="6">
        <v>60.248447204968947</v>
      </c>
      <c r="H58" s="6">
        <v>261.90930274919322</v>
      </c>
    </row>
    <row r="59" spans="1:8" x14ac:dyDescent="0.25">
      <c r="A59" s="5" t="s">
        <v>3</v>
      </c>
      <c r="B59" s="6">
        <v>95.422535211267601</v>
      </c>
      <c r="C59" s="6">
        <v>90.983606557377044</v>
      </c>
      <c r="D59" s="6">
        <v>95.890410958904098</v>
      </c>
      <c r="E59" s="6">
        <v>91.785714285714278</v>
      </c>
      <c r="F59" s="6">
        <v>93.333333333333329</v>
      </c>
      <c r="G59" s="6">
        <v>86.024844720496901</v>
      </c>
      <c r="H59" s="6">
        <v>553.44044506709326</v>
      </c>
    </row>
    <row r="60" spans="1:8" x14ac:dyDescent="0.25">
      <c r="A60" s="5" t="s">
        <v>93</v>
      </c>
      <c r="B60" s="6"/>
      <c r="C60" s="6"/>
      <c r="D60" s="6">
        <v>61.643835616438359</v>
      </c>
      <c r="E60" s="6">
        <v>52.142857142857146</v>
      </c>
      <c r="F60" s="6">
        <v>54.666666666666664</v>
      </c>
      <c r="G60" s="6">
        <v>50.621118012422365</v>
      </c>
      <c r="H60" s="6">
        <v>219.07447743838452</v>
      </c>
    </row>
    <row r="61" spans="1:8" x14ac:dyDescent="0.25">
      <c r="A61" s="5" t="s">
        <v>1</v>
      </c>
      <c r="B61" s="6">
        <v>100</v>
      </c>
      <c r="C61" s="6">
        <v>96.721311475409834</v>
      </c>
      <c r="D61" s="6">
        <v>95.890410958904098</v>
      </c>
      <c r="E61" s="6">
        <v>93.571428571428569</v>
      </c>
      <c r="F61" s="6">
        <v>91.111111111111114</v>
      </c>
      <c r="G61" s="6">
        <v>87.888198757763973</v>
      </c>
      <c r="H61" s="6">
        <v>565.18246087461762</v>
      </c>
    </row>
    <row r="62" spans="1:8" x14ac:dyDescent="0.25">
      <c r="A62" s="5" t="s">
        <v>25</v>
      </c>
      <c r="B62" s="6">
        <v>85.211267605633793</v>
      </c>
      <c r="C62" s="6"/>
      <c r="D62" s="6"/>
      <c r="E62" s="6"/>
      <c r="F62" s="6"/>
      <c r="G62" s="6"/>
      <c r="H62" s="6">
        <v>85.211267605633793</v>
      </c>
    </row>
    <row r="63" spans="1:8" x14ac:dyDescent="0.25">
      <c r="A63" s="5" t="s">
        <v>28</v>
      </c>
      <c r="B63" s="6">
        <v>83.450704225352112</v>
      </c>
      <c r="C63" s="6"/>
      <c r="D63" s="6"/>
      <c r="E63" s="6"/>
      <c r="F63" s="6">
        <v>81.333333333333329</v>
      </c>
      <c r="G63" s="6"/>
      <c r="H63" s="6">
        <v>164.78403755868544</v>
      </c>
    </row>
    <row r="64" spans="1:8" x14ac:dyDescent="0.25">
      <c r="A64" s="5" t="s">
        <v>34</v>
      </c>
      <c r="B64" s="6">
        <v>77.464788732394368</v>
      </c>
      <c r="C64" s="6">
        <v>77.459016393442624</v>
      </c>
      <c r="D64" s="6">
        <v>75</v>
      </c>
      <c r="E64" s="6">
        <v>70.357142857142861</v>
      </c>
      <c r="F64" s="6"/>
      <c r="G64" s="6">
        <v>41.304347826086953</v>
      </c>
      <c r="H64" s="6">
        <v>341.58529580906679</v>
      </c>
    </row>
    <row r="65" spans="1:8" x14ac:dyDescent="0.25">
      <c r="A65" s="5" t="s">
        <v>106</v>
      </c>
      <c r="B65" s="6"/>
      <c r="C65" s="6"/>
      <c r="D65" s="6"/>
      <c r="E65" s="6"/>
      <c r="F65" s="6">
        <v>68.444444444444443</v>
      </c>
      <c r="G65" s="6"/>
      <c r="H65" s="6">
        <v>68.444444444444443</v>
      </c>
    </row>
    <row r="66" spans="1:8" x14ac:dyDescent="0.25">
      <c r="A66" s="5" t="s">
        <v>87</v>
      </c>
      <c r="B66" s="6"/>
      <c r="C66" s="6"/>
      <c r="D66" s="6">
        <v>91.438356164383563</v>
      </c>
      <c r="E66" s="6">
        <v>87.5</v>
      </c>
      <c r="F66" s="6"/>
      <c r="G66" s="6">
        <v>87.267080745341616</v>
      </c>
      <c r="H66" s="6">
        <v>266.20543690972517</v>
      </c>
    </row>
    <row r="67" spans="1:8" x14ac:dyDescent="0.25">
      <c r="A67" s="5" t="s">
        <v>119</v>
      </c>
      <c r="B67" s="6"/>
      <c r="C67" s="6"/>
      <c r="D67" s="6"/>
      <c r="E67" s="6"/>
      <c r="F67" s="6"/>
      <c r="G67" s="6">
        <v>82.298136645962742</v>
      </c>
      <c r="H67" s="6">
        <v>82.298136645962742</v>
      </c>
    </row>
    <row r="68" spans="1:8" x14ac:dyDescent="0.25">
      <c r="A68" s="5" t="s">
        <v>42</v>
      </c>
      <c r="B68" s="6">
        <v>70.070422535211264</v>
      </c>
      <c r="C68" s="6">
        <v>75</v>
      </c>
      <c r="D68" s="6"/>
      <c r="E68" s="6"/>
      <c r="F68" s="6"/>
      <c r="G68" s="6"/>
      <c r="H68" s="6">
        <v>145.07042253521126</v>
      </c>
    </row>
    <row r="69" spans="1:8" x14ac:dyDescent="0.25">
      <c r="A69" s="5" t="s">
        <v>63</v>
      </c>
      <c r="B69" s="6">
        <v>30.281690140845068</v>
      </c>
      <c r="C69" s="6">
        <v>11.065573770491802</v>
      </c>
      <c r="D69" s="6"/>
      <c r="E69" s="6">
        <v>74.642857142857139</v>
      </c>
      <c r="F69" s="6"/>
      <c r="G69" s="6"/>
      <c r="H69" s="6">
        <v>115.99012105419401</v>
      </c>
    </row>
    <row r="70" spans="1:8" x14ac:dyDescent="0.25">
      <c r="A70" s="5" t="s">
        <v>4</v>
      </c>
      <c r="B70" s="6">
        <v>95.070422535211264</v>
      </c>
      <c r="C70" s="6">
        <v>90.983606557377044</v>
      </c>
      <c r="D70" s="6">
        <v>81.849315068493155</v>
      </c>
      <c r="E70" s="6">
        <v>94.285714285714278</v>
      </c>
      <c r="F70" s="6">
        <v>100</v>
      </c>
      <c r="G70" s="6"/>
      <c r="H70" s="6">
        <v>462.18905844679574</v>
      </c>
    </row>
    <row r="71" spans="1:8" x14ac:dyDescent="0.25">
      <c r="A71" s="5" t="s">
        <v>21</v>
      </c>
      <c r="B71" s="6">
        <v>88.028169014084511</v>
      </c>
      <c r="C71" s="6">
        <v>100</v>
      </c>
      <c r="D71" s="6">
        <v>84.589041095890423</v>
      </c>
      <c r="E71" s="6">
        <v>92.857142857142861</v>
      </c>
      <c r="F71" s="6">
        <v>90.666666666666657</v>
      </c>
      <c r="G71" s="6">
        <v>93.788819875776397</v>
      </c>
      <c r="H71" s="6">
        <v>549.92983950956091</v>
      </c>
    </row>
    <row r="72" spans="1:8" x14ac:dyDescent="0.25">
      <c r="A72" s="5" t="s">
        <v>15</v>
      </c>
      <c r="B72" s="6">
        <v>89.436619718309856</v>
      </c>
      <c r="C72" s="6"/>
      <c r="D72" s="6"/>
      <c r="E72" s="6"/>
      <c r="F72" s="6"/>
      <c r="G72" s="6"/>
      <c r="H72" s="6">
        <v>89.436619718309856</v>
      </c>
    </row>
    <row r="73" spans="1:8" x14ac:dyDescent="0.25">
      <c r="A73" s="5" t="s">
        <v>91</v>
      </c>
      <c r="B73" s="6"/>
      <c r="C73" s="6"/>
      <c r="D73" s="6">
        <v>69.863013698630141</v>
      </c>
      <c r="E73" s="6">
        <v>75.714285714285708</v>
      </c>
      <c r="F73" s="6"/>
      <c r="G73" s="6"/>
      <c r="H73" s="6">
        <v>145.57729941291586</v>
      </c>
    </row>
    <row r="74" spans="1:8" x14ac:dyDescent="0.25">
      <c r="A74" s="5" t="s">
        <v>124</v>
      </c>
      <c r="B74" s="6"/>
      <c r="C74" s="6"/>
      <c r="D74" s="6">
        <v>72.260273972602747</v>
      </c>
      <c r="E74" s="6"/>
      <c r="F74" s="6"/>
      <c r="G74" s="6"/>
      <c r="H74" s="6">
        <v>72.260273972602747</v>
      </c>
    </row>
    <row r="75" spans="1:8" x14ac:dyDescent="0.25">
      <c r="A75" s="5" t="s">
        <v>2</v>
      </c>
      <c r="B75" s="6">
        <v>98.943661971830991</v>
      </c>
      <c r="C75" s="6"/>
      <c r="D75" s="6">
        <v>93.150684931506845</v>
      </c>
      <c r="E75" s="6">
        <v>95.714285714285722</v>
      </c>
      <c r="F75" s="6">
        <v>96</v>
      </c>
      <c r="G75" s="6">
        <v>93.788819875776397</v>
      </c>
      <c r="H75" s="6">
        <v>477.59745249339994</v>
      </c>
    </row>
    <row r="76" spans="1:8" x14ac:dyDescent="0.25">
      <c r="A76" s="5" t="s">
        <v>29</v>
      </c>
      <c r="B76" s="6">
        <v>83.098591549295776</v>
      </c>
      <c r="C76" s="6"/>
      <c r="D76" s="6">
        <v>92.123287671232873</v>
      </c>
      <c r="E76" s="6"/>
      <c r="F76" s="6"/>
      <c r="G76" s="6">
        <v>89.440993788819881</v>
      </c>
      <c r="H76" s="6">
        <v>264.66287300934852</v>
      </c>
    </row>
    <row r="77" spans="1:8" x14ac:dyDescent="0.25">
      <c r="A77" s="5" t="s">
        <v>85</v>
      </c>
      <c r="B77" s="6"/>
      <c r="C77" s="6"/>
      <c r="D77" s="6">
        <v>94.520547945205479</v>
      </c>
      <c r="E77" s="6">
        <v>95</v>
      </c>
      <c r="F77" s="6">
        <v>92.888888888888886</v>
      </c>
      <c r="G77" s="6">
        <v>91.614906832298132</v>
      </c>
      <c r="H77" s="6">
        <v>374.02434366639244</v>
      </c>
    </row>
    <row r="78" spans="1:8" x14ac:dyDescent="0.25">
      <c r="A78" s="5" t="s">
        <v>98</v>
      </c>
      <c r="B78" s="6"/>
      <c r="C78" s="6"/>
      <c r="D78" s="6"/>
      <c r="E78" s="6">
        <v>86.785714285714292</v>
      </c>
      <c r="F78" s="6"/>
      <c r="G78" s="6"/>
      <c r="H78" s="6">
        <v>86.785714285714292</v>
      </c>
    </row>
    <row r="79" spans="1:8" x14ac:dyDescent="0.25">
      <c r="A79" s="5" t="s">
        <v>44</v>
      </c>
      <c r="B79" s="6">
        <v>69.014084507042256</v>
      </c>
      <c r="C79" s="6"/>
      <c r="D79" s="6"/>
      <c r="E79" s="6"/>
      <c r="F79" s="6"/>
      <c r="G79" s="6"/>
      <c r="H79" s="6">
        <v>69.014084507042256</v>
      </c>
    </row>
    <row r="80" spans="1:8" x14ac:dyDescent="0.25">
      <c r="A80" s="5" t="s">
        <v>66</v>
      </c>
      <c r="B80" s="6">
        <v>14.788732394366196</v>
      </c>
      <c r="C80" s="6"/>
      <c r="D80" s="6"/>
      <c r="E80" s="6"/>
      <c r="F80" s="6">
        <v>48.444444444444443</v>
      </c>
      <c r="G80" s="6"/>
      <c r="H80" s="6">
        <v>63.233176838810635</v>
      </c>
    </row>
    <row r="81" spans="1:8" x14ac:dyDescent="0.25">
      <c r="A81" s="5" t="s">
        <v>30</v>
      </c>
      <c r="B81" s="6">
        <v>81.690140845070431</v>
      </c>
      <c r="C81" s="6">
        <v>86.065573770491795</v>
      </c>
      <c r="D81" s="6">
        <v>89.726027397260282</v>
      </c>
      <c r="E81" s="6"/>
      <c r="F81" s="6"/>
      <c r="G81" s="6"/>
      <c r="H81" s="6">
        <v>257.48174201282251</v>
      </c>
    </row>
    <row r="82" spans="1:8" x14ac:dyDescent="0.25">
      <c r="A82" s="5" t="s">
        <v>102</v>
      </c>
      <c r="B82" s="6"/>
      <c r="C82" s="6"/>
      <c r="D82" s="6"/>
      <c r="E82" s="6"/>
      <c r="F82" s="6">
        <v>84.888888888888886</v>
      </c>
      <c r="G82" s="6"/>
      <c r="H82" s="6">
        <v>84.888888888888886</v>
      </c>
    </row>
    <row r="83" spans="1:8" x14ac:dyDescent="0.25">
      <c r="A83" s="5" t="s">
        <v>118</v>
      </c>
      <c r="B83" s="6"/>
      <c r="C83" s="6"/>
      <c r="D83" s="6"/>
      <c r="E83" s="6"/>
      <c r="F83" s="6">
        <v>78.666666666666657</v>
      </c>
      <c r="G83" s="6">
        <v>83.850931677018636</v>
      </c>
      <c r="H83" s="6">
        <v>162.51759834368528</v>
      </c>
    </row>
    <row r="84" spans="1:8" x14ac:dyDescent="0.25">
      <c r="A84" s="5" t="s">
        <v>122</v>
      </c>
      <c r="B84" s="6"/>
      <c r="C84" s="6"/>
      <c r="D84" s="6"/>
      <c r="E84" s="6"/>
      <c r="F84" s="6"/>
      <c r="G84" s="6">
        <v>71.428571428571431</v>
      </c>
      <c r="H84" s="6">
        <v>71.428571428571431</v>
      </c>
    </row>
    <row r="85" spans="1:8" x14ac:dyDescent="0.25">
      <c r="A85" s="5" t="s">
        <v>60</v>
      </c>
      <c r="B85" s="6">
        <v>44.718309859154928</v>
      </c>
      <c r="C85" s="6">
        <v>59.016393442622949</v>
      </c>
      <c r="D85" s="6">
        <v>56.5068493150685</v>
      </c>
      <c r="E85" s="6">
        <v>80.714285714285722</v>
      </c>
      <c r="F85" s="6">
        <v>76.888888888888886</v>
      </c>
      <c r="G85" s="6"/>
      <c r="H85" s="6">
        <v>317.84472722002101</v>
      </c>
    </row>
    <row r="86" spans="1:8" x14ac:dyDescent="0.25">
      <c r="A86" s="5" t="s">
        <v>69</v>
      </c>
      <c r="B86" s="6"/>
      <c r="C86" s="6">
        <v>92.622950819672127</v>
      </c>
      <c r="D86" s="6">
        <v>80.136986301369859</v>
      </c>
      <c r="E86" s="6">
        <v>92.142857142857139</v>
      </c>
      <c r="F86" s="6">
        <v>92</v>
      </c>
      <c r="G86" s="6">
        <v>76.397515527950304</v>
      </c>
      <c r="H86" s="6">
        <v>433.30030979184943</v>
      </c>
    </row>
    <row r="87" spans="1:8" x14ac:dyDescent="0.25">
      <c r="A87" s="5" t="s">
        <v>50</v>
      </c>
      <c r="B87" s="6">
        <v>63.028169014084511</v>
      </c>
      <c r="C87" s="6">
        <v>80.327868852459019</v>
      </c>
      <c r="D87" s="6">
        <v>56.849315068493155</v>
      </c>
      <c r="E87" s="6">
        <v>93.571428571428569</v>
      </c>
      <c r="F87" s="6">
        <v>87.555555555555557</v>
      </c>
      <c r="G87" s="6">
        <v>82.919254658385086</v>
      </c>
      <c r="H87" s="6">
        <v>464.25159172040594</v>
      </c>
    </row>
    <row r="88" spans="1:8" x14ac:dyDescent="0.25">
      <c r="A88" s="5" t="s">
        <v>33</v>
      </c>
      <c r="B88" s="6">
        <v>79.577464788732399</v>
      </c>
      <c r="C88" s="6"/>
      <c r="D88" s="6"/>
      <c r="E88" s="6"/>
      <c r="F88" s="6"/>
      <c r="G88" s="6"/>
      <c r="H88" s="6">
        <v>79.577464788732399</v>
      </c>
    </row>
    <row r="89" spans="1:8" x14ac:dyDescent="0.25">
      <c r="A89" s="5" t="s">
        <v>5</v>
      </c>
      <c r="B89" s="6">
        <v>94.718309859154928</v>
      </c>
      <c r="C89" s="6"/>
      <c r="D89" s="6"/>
      <c r="E89" s="6"/>
      <c r="F89" s="6"/>
      <c r="G89" s="6"/>
      <c r="H89" s="6">
        <v>94.718309859154928</v>
      </c>
    </row>
    <row r="90" spans="1:8" x14ac:dyDescent="0.25">
      <c r="A90" s="5" t="s">
        <v>27</v>
      </c>
      <c r="B90" s="6">
        <v>83.450704225352112</v>
      </c>
      <c r="C90" s="6"/>
      <c r="D90" s="6"/>
      <c r="E90" s="6"/>
      <c r="F90" s="6"/>
      <c r="G90" s="6"/>
      <c r="H90" s="6">
        <v>83.450704225352112</v>
      </c>
    </row>
    <row r="91" spans="1:8" x14ac:dyDescent="0.25">
      <c r="A91" s="5" t="s">
        <v>19</v>
      </c>
      <c r="B91" s="6">
        <v>88.732394366197184</v>
      </c>
      <c r="C91" s="6"/>
      <c r="D91" s="6"/>
      <c r="E91" s="6"/>
      <c r="F91" s="6"/>
      <c r="G91" s="6"/>
      <c r="H91" s="6">
        <v>88.732394366197184</v>
      </c>
    </row>
    <row r="92" spans="1:8" x14ac:dyDescent="0.25">
      <c r="A92" s="5" t="s">
        <v>120</v>
      </c>
      <c r="B92" s="6"/>
      <c r="C92" s="6"/>
      <c r="D92" s="6"/>
      <c r="E92" s="6"/>
      <c r="F92" s="6"/>
      <c r="G92" s="6">
        <v>80.745341614906835</v>
      </c>
      <c r="H92" s="6">
        <v>80.745341614906835</v>
      </c>
    </row>
    <row r="93" spans="1:8" x14ac:dyDescent="0.25">
      <c r="A93" s="5" t="s">
        <v>74</v>
      </c>
      <c r="B93" s="6"/>
      <c r="C93" s="6">
        <v>53.278688524590166</v>
      </c>
      <c r="D93" s="6"/>
      <c r="E93" s="6"/>
      <c r="F93" s="6"/>
      <c r="G93" s="6"/>
      <c r="H93" s="6">
        <v>53.278688524590166</v>
      </c>
    </row>
    <row r="94" spans="1:8" x14ac:dyDescent="0.25">
      <c r="A94" s="5" t="s">
        <v>7</v>
      </c>
      <c r="B94" s="6">
        <v>93.661971830985919</v>
      </c>
      <c r="C94" s="6"/>
      <c r="D94" s="6"/>
      <c r="E94" s="6"/>
      <c r="F94" s="6"/>
      <c r="G94" s="6"/>
      <c r="H94" s="6">
        <v>93.661971830985919</v>
      </c>
    </row>
    <row r="95" spans="1:8" x14ac:dyDescent="0.25">
      <c r="A95" s="5" t="s">
        <v>11</v>
      </c>
      <c r="B95" s="6">
        <v>91.197183098591552</v>
      </c>
      <c r="C95" s="6"/>
      <c r="D95" s="6"/>
      <c r="E95" s="6"/>
      <c r="F95" s="6"/>
      <c r="G95" s="6"/>
      <c r="H95" s="6">
        <v>91.197183098591552</v>
      </c>
    </row>
    <row r="96" spans="1:8" x14ac:dyDescent="0.25">
      <c r="A96" s="5" t="s">
        <v>8</v>
      </c>
      <c r="B96" s="6">
        <v>92.957746478873233</v>
      </c>
      <c r="C96" s="6"/>
      <c r="D96" s="6"/>
      <c r="E96" s="6"/>
      <c r="F96" s="6"/>
      <c r="G96" s="6"/>
      <c r="H96" s="6">
        <v>92.957746478873233</v>
      </c>
    </row>
    <row r="97" spans="1:8" x14ac:dyDescent="0.25">
      <c r="A97" s="5" t="s">
        <v>82</v>
      </c>
      <c r="B97" s="6"/>
      <c r="C97" s="6"/>
      <c r="D97" s="6">
        <v>30.82191780821918</v>
      </c>
      <c r="E97" s="6"/>
      <c r="F97" s="6"/>
      <c r="G97" s="6"/>
      <c r="H97" s="6">
        <v>30.82191780821918</v>
      </c>
    </row>
    <row r="98" spans="1:8" x14ac:dyDescent="0.25">
      <c r="A98" s="5" t="s">
        <v>38</v>
      </c>
      <c r="B98" s="6">
        <v>74.295774647887328</v>
      </c>
      <c r="C98" s="6"/>
      <c r="D98" s="6"/>
      <c r="E98" s="6"/>
      <c r="F98" s="6"/>
      <c r="G98" s="6"/>
      <c r="H98" s="6">
        <v>74.295774647887328</v>
      </c>
    </row>
    <row r="99" spans="1:8" x14ac:dyDescent="0.25">
      <c r="A99" s="5" t="s">
        <v>49</v>
      </c>
      <c r="B99" s="6">
        <v>63.028169014084511</v>
      </c>
      <c r="C99" s="6"/>
      <c r="D99" s="6"/>
      <c r="E99" s="6"/>
      <c r="F99" s="6"/>
      <c r="G99" s="6"/>
      <c r="H99" s="6">
        <v>63.028169014084511</v>
      </c>
    </row>
    <row r="100" spans="1:8" x14ac:dyDescent="0.25">
      <c r="A100" s="5" t="s">
        <v>97</v>
      </c>
      <c r="B100" s="6"/>
      <c r="C100" s="6"/>
      <c r="D100" s="6"/>
      <c r="E100" s="6">
        <v>71.428571428571431</v>
      </c>
      <c r="F100" s="6"/>
      <c r="G100" s="6"/>
      <c r="H100" s="6">
        <v>71.428571428571431</v>
      </c>
    </row>
    <row r="101" spans="1:8" x14ac:dyDescent="0.25">
      <c r="A101" s="5" t="s">
        <v>114</v>
      </c>
      <c r="B101" s="6"/>
      <c r="C101" s="6"/>
      <c r="D101" s="6"/>
      <c r="E101" s="6"/>
      <c r="F101" s="6"/>
      <c r="G101" s="6">
        <v>89.130434782608688</v>
      </c>
      <c r="H101" s="6">
        <v>89.130434782608688</v>
      </c>
    </row>
    <row r="102" spans="1:8" x14ac:dyDescent="0.25">
      <c r="A102" s="5" t="s">
        <v>113</v>
      </c>
      <c r="B102" s="6"/>
      <c r="C102" s="6"/>
      <c r="D102" s="6"/>
      <c r="E102" s="6"/>
      <c r="F102" s="6"/>
      <c r="G102" s="6">
        <v>92.236024844720504</v>
      </c>
      <c r="H102" s="6">
        <v>92.236024844720504</v>
      </c>
    </row>
    <row r="103" spans="1:8" x14ac:dyDescent="0.25">
      <c r="A103" s="5" t="s">
        <v>20</v>
      </c>
      <c r="B103" s="6">
        <v>88.028169014084511</v>
      </c>
      <c r="C103" s="6">
        <v>93.032786885245898</v>
      </c>
      <c r="D103" s="6"/>
      <c r="E103" s="6">
        <v>99.285714285714292</v>
      </c>
      <c r="F103" s="6">
        <v>95.555555555555557</v>
      </c>
      <c r="G103" s="6">
        <v>98.757763975155271</v>
      </c>
      <c r="H103" s="6">
        <v>474.6599897157555</v>
      </c>
    </row>
    <row r="104" spans="1:8" x14ac:dyDescent="0.25">
      <c r="A104" s="5" t="s">
        <v>116</v>
      </c>
      <c r="B104" s="6"/>
      <c r="C104" s="6"/>
      <c r="D104" s="6"/>
      <c r="E104" s="6"/>
      <c r="F104" s="6"/>
      <c r="G104" s="6">
        <v>88.198757763975152</v>
      </c>
      <c r="H104" s="6">
        <v>88.198757763975152</v>
      </c>
    </row>
    <row r="105" spans="1:8" x14ac:dyDescent="0.25">
      <c r="A105" s="5" t="s">
        <v>10</v>
      </c>
      <c r="B105" s="6">
        <v>91.197183098591552</v>
      </c>
      <c r="C105" s="6">
        <v>89.754098360655746</v>
      </c>
      <c r="D105" s="6"/>
      <c r="E105" s="6">
        <v>93.571428571428569</v>
      </c>
      <c r="F105" s="6">
        <v>98.666666666666671</v>
      </c>
      <c r="G105" s="6">
        <v>100</v>
      </c>
      <c r="H105" s="6">
        <v>473.18937669734254</v>
      </c>
    </row>
    <row r="106" spans="1:8" x14ac:dyDescent="0.25">
      <c r="A106" s="5" t="s">
        <v>78</v>
      </c>
      <c r="B106" s="6"/>
      <c r="C106" s="6"/>
      <c r="D106" s="6">
        <v>90.06849315068493</v>
      </c>
      <c r="E106" s="6"/>
      <c r="F106" s="6"/>
      <c r="G106" s="6"/>
      <c r="H106" s="6">
        <v>90.06849315068493</v>
      </c>
    </row>
    <row r="107" spans="1:8" x14ac:dyDescent="0.25">
      <c r="A107" s="5" t="s">
        <v>100</v>
      </c>
      <c r="B107" s="6"/>
      <c r="C107" s="6"/>
      <c r="D107" s="6"/>
      <c r="E107" s="6"/>
      <c r="F107" s="6">
        <v>90.666666666666657</v>
      </c>
      <c r="G107" s="6">
        <v>91.925465838509311</v>
      </c>
      <c r="H107" s="6">
        <v>182.59213250517598</v>
      </c>
    </row>
    <row r="108" spans="1:8" x14ac:dyDescent="0.25">
      <c r="A108" s="5" t="s">
        <v>39</v>
      </c>
      <c r="B108" s="6">
        <v>74.295774647887328</v>
      </c>
      <c r="C108" s="6"/>
      <c r="D108" s="6"/>
      <c r="E108" s="6"/>
      <c r="F108" s="6"/>
      <c r="G108" s="6"/>
      <c r="H108" s="6">
        <v>74.295774647887328</v>
      </c>
    </row>
    <row r="109" spans="1:8" x14ac:dyDescent="0.25">
      <c r="A109" s="5" t="s">
        <v>41</v>
      </c>
      <c r="B109" s="6">
        <v>71.126760563380287</v>
      </c>
      <c r="C109" s="6"/>
      <c r="D109" s="6"/>
      <c r="E109" s="6"/>
      <c r="F109" s="6"/>
      <c r="G109" s="6"/>
      <c r="H109" s="6">
        <v>71.126760563380287</v>
      </c>
    </row>
    <row r="110" spans="1:8" x14ac:dyDescent="0.25">
      <c r="A110" s="5" t="s">
        <v>32</v>
      </c>
      <c r="B110" s="6">
        <v>79.929577464788736</v>
      </c>
      <c r="C110" s="6"/>
      <c r="D110" s="6"/>
      <c r="E110" s="6"/>
      <c r="F110" s="6">
        <v>77.333333333333329</v>
      </c>
      <c r="G110" s="6"/>
      <c r="H110" s="6">
        <v>157.26291079812205</v>
      </c>
    </row>
    <row r="111" spans="1:8" x14ac:dyDescent="0.25">
      <c r="A111" s="5" t="s">
        <v>77</v>
      </c>
      <c r="B111" s="6"/>
      <c r="C111" s="6"/>
      <c r="D111" s="6">
        <v>90.410958904109577</v>
      </c>
      <c r="E111" s="6"/>
      <c r="F111" s="6"/>
      <c r="G111" s="6"/>
      <c r="H111" s="6">
        <v>90.410958904109577</v>
      </c>
    </row>
    <row r="112" spans="1:8" x14ac:dyDescent="0.25">
      <c r="A112" s="5" t="s">
        <v>96</v>
      </c>
      <c r="B112" s="6"/>
      <c r="C112" s="6"/>
      <c r="D112" s="6"/>
      <c r="E112" s="6">
        <v>85.714285714285708</v>
      </c>
      <c r="F112" s="6"/>
      <c r="G112" s="6"/>
      <c r="H112" s="6">
        <v>85.714285714285708</v>
      </c>
    </row>
    <row r="113" spans="1:8" x14ac:dyDescent="0.25">
      <c r="A113" s="5" t="s">
        <v>59</v>
      </c>
      <c r="B113" s="6">
        <v>51.056338028169016</v>
      </c>
      <c r="C113" s="6">
        <v>80.327868852459019</v>
      </c>
      <c r="D113" s="6">
        <v>81.849315068493155</v>
      </c>
      <c r="E113" s="6">
        <v>83.214285714285722</v>
      </c>
      <c r="F113" s="6"/>
      <c r="G113" s="6"/>
      <c r="H113" s="6">
        <v>296.44780766340693</v>
      </c>
    </row>
    <row r="114" spans="1:8" x14ac:dyDescent="0.25">
      <c r="A114" s="5" t="s">
        <v>68</v>
      </c>
      <c r="B114" s="6"/>
      <c r="C114" s="6">
        <v>93.032786885245898</v>
      </c>
      <c r="D114" s="6">
        <v>81.506849315068493</v>
      </c>
      <c r="E114" s="6">
        <v>92.5</v>
      </c>
      <c r="F114" s="6"/>
      <c r="G114" s="6"/>
      <c r="H114" s="6">
        <v>267.03963620031436</v>
      </c>
    </row>
    <row r="115" spans="1:8" x14ac:dyDescent="0.25">
      <c r="A115" s="5" t="s">
        <v>55</v>
      </c>
      <c r="B115" s="6">
        <v>55.985915492957751</v>
      </c>
      <c r="C115" s="6"/>
      <c r="D115" s="6">
        <v>70.547945205479451</v>
      </c>
      <c r="E115" s="6">
        <v>85</v>
      </c>
      <c r="F115" s="6"/>
      <c r="G115" s="6">
        <v>82.919254658385086</v>
      </c>
      <c r="H115" s="6">
        <v>294.45311535682231</v>
      </c>
    </row>
    <row r="116" spans="1:8" x14ac:dyDescent="0.25">
      <c r="A116" s="5" t="s">
        <v>80</v>
      </c>
      <c r="B116" s="6"/>
      <c r="C116" s="6"/>
      <c r="D116" s="6">
        <v>66.095890410958901</v>
      </c>
      <c r="E116" s="6">
        <v>85.357142857142847</v>
      </c>
      <c r="F116" s="6"/>
      <c r="G116" s="6"/>
      <c r="H116" s="6">
        <v>151.45303326810176</v>
      </c>
    </row>
    <row r="117" spans="1:8" x14ac:dyDescent="0.25">
      <c r="A117" s="5" t="s">
        <v>79</v>
      </c>
      <c r="B117" s="6"/>
      <c r="C117" s="6"/>
      <c r="D117" s="6">
        <v>73.287671232876718</v>
      </c>
      <c r="E117" s="6"/>
      <c r="F117" s="6"/>
      <c r="G117" s="6"/>
      <c r="H117" s="6">
        <v>73.287671232876718</v>
      </c>
    </row>
    <row r="118" spans="1:8" x14ac:dyDescent="0.25">
      <c r="A118" s="5" t="s">
        <v>81</v>
      </c>
      <c r="B118" s="6"/>
      <c r="C118" s="6"/>
      <c r="D118" s="6">
        <v>54.794520547945204</v>
      </c>
      <c r="E118" s="6"/>
      <c r="F118" s="6"/>
      <c r="G118" s="6"/>
      <c r="H118" s="6">
        <v>54.794520547945204</v>
      </c>
    </row>
    <row r="119" spans="1:8" x14ac:dyDescent="0.25">
      <c r="A119" s="5" t="s">
        <v>110</v>
      </c>
      <c r="B119" s="6">
        <v>4877.2887323943669</v>
      </c>
      <c r="C119" s="6">
        <v>2963.9344262295085</v>
      </c>
      <c r="D119" s="6">
        <v>3820.5479452054783</v>
      </c>
      <c r="E119" s="6">
        <v>3310.7142857142858</v>
      </c>
      <c r="F119" s="6">
        <v>2615.5555555555557</v>
      </c>
      <c r="G119" s="6">
        <v>3844.0993788819874</v>
      </c>
      <c r="H119" s="6">
        <v>21432.140323981184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workbookViewId="0">
      <selection activeCell="E1" sqref="A1:E279"/>
    </sheetView>
  </sheetViews>
  <sheetFormatPr defaultRowHeight="15" x14ac:dyDescent="0.25"/>
  <cols>
    <col min="1" max="2" width="16.140625" customWidth="1"/>
    <col min="5" max="5" width="15.140625" bestFit="1" customWidth="1"/>
  </cols>
  <sheetData>
    <row r="1" spans="1:5" x14ac:dyDescent="0.25">
      <c r="A1" s="7" t="s">
        <v>125</v>
      </c>
      <c r="B1" s="7" t="s">
        <v>0</v>
      </c>
      <c r="C1" s="7" t="s">
        <v>67</v>
      </c>
      <c r="D1" s="7" t="s">
        <v>108</v>
      </c>
      <c r="E1" s="7" t="s">
        <v>83</v>
      </c>
    </row>
    <row r="2" spans="1:5" x14ac:dyDescent="0.25">
      <c r="A2" s="8" t="s">
        <v>1</v>
      </c>
      <c r="B2" s="8" t="s">
        <v>1</v>
      </c>
      <c r="C2" s="13">
        <v>568</v>
      </c>
      <c r="D2" s="9">
        <v>2011</v>
      </c>
      <c r="E2" s="10">
        <v>100</v>
      </c>
    </row>
    <row r="3" spans="1:5" x14ac:dyDescent="0.25">
      <c r="A3" s="8" t="s">
        <v>2</v>
      </c>
      <c r="B3" s="8" t="s">
        <v>2</v>
      </c>
      <c r="C3" s="9">
        <v>562</v>
      </c>
      <c r="D3" s="9">
        <v>2011</v>
      </c>
      <c r="E3" s="10">
        <v>98.943661971830991</v>
      </c>
    </row>
    <row r="4" spans="1:5" x14ac:dyDescent="0.25">
      <c r="A4" s="8" t="s">
        <v>3</v>
      </c>
      <c r="B4" s="8" t="s">
        <v>3</v>
      </c>
      <c r="C4" s="9">
        <v>542</v>
      </c>
      <c r="D4" s="9">
        <v>2011</v>
      </c>
      <c r="E4" s="10">
        <v>95.422535211267601</v>
      </c>
    </row>
    <row r="5" spans="1:5" x14ac:dyDescent="0.25">
      <c r="A5" s="8" t="s">
        <v>4</v>
      </c>
      <c r="B5" s="8" t="s">
        <v>4</v>
      </c>
      <c r="C5" s="9">
        <v>540</v>
      </c>
      <c r="D5" s="9">
        <v>2011</v>
      </c>
      <c r="E5" s="10">
        <v>95.070422535211264</v>
      </c>
    </row>
    <row r="6" spans="1:5" x14ac:dyDescent="0.25">
      <c r="A6" s="8" t="s">
        <v>5</v>
      </c>
      <c r="B6" s="8" t="s">
        <v>5</v>
      </c>
      <c r="C6" s="9">
        <v>538</v>
      </c>
      <c r="D6" s="9">
        <v>2011</v>
      </c>
      <c r="E6" s="10">
        <v>94.718309859154928</v>
      </c>
    </row>
    <row r="7" spans="1:5" x14ac:dyDescent="0.25">
      <c r="A7" s="8" t="s">
        <v>6</v>
      </c>
      <c r="B7" s="8" t="s">
        <v>6</v>
      </c>
      <c r="C7" s="9">
        <v>532</v>
      </c>
      <c r="D7" s="9">
        <v>2011</v>
      </c>
      <c r="E7" s="10">
        <v>93.661971830985919</v>
      </c>
    </row>
    <row r="8" spans="1:5" x14ac:dyDescent="0.25">
      <c r="A8" s="8" t="s">
        <v>7</v>
      </c>
      <c r="B8" s="8" t="s">
        <v>7</v>
      </c>
      <c r="C8" s="9">
        <v>532</v>
      </c>
      <c r="D8" s="9">
        <v>2011</v>
      </c>
      <c r="E8" s="10">
        <v>93.661971830985919</v>
      </c>
    </row>
    <row r="9" spans="1:5" x14ac:dyDescent="0.25">
      <c r="A9" s="8" t="s">
        <v>8</v>
      </c>
      <c r="B9" s="8" t="s">
        <v>8</v>
      </c>
      <c r="C9" s="9">
        <v>528</v>
      </c>
      <c r="D9" s="9">
        <v>2011</v>
      </c>
      <c r="E9" s="10">
        <v>92.957746478873233</v>
      </c>
    </row>
    <row r="10" spans="1:5" x14ac:dyDescent="0.25">
      <c r="A10" s="8" t="s">
        <v>9</v>
      </c>
      <c r="B10" s="8" t="s">
        <v>9</v>
      </c>
      <c r="C10" s="9">
        <v>520</v>
      </c>
      <c r="D10" s="9">
        <v>2011</v>
      </c>
      <c r="E10" s="10">
        <v>91.549295774647888</v>
      </c>
    </row>
    <row r="11" spans="1:5" x14ac:dyDescent="0.25">
      <c r="A11" s="8" t="s">
        <v>11</v>
      </c>
      <c r="B11" s="8" t="s">
        <v>11</v>
      </c>
      <c r="C11" s="9">
        <v>518</v>
      </c>
      <c r="D11" s="9">
        <v>2011</v>
      </c>
      <c r="E11" s="10">
        <v>91.197183098591552</v>
      </c>
    </row>
    <row r="12" spans="1:5" x14ac:dyDescent="0.25">
      <c r="A12" s="8" t="s">
        <v>10</v>
      </c>
      <c r="B12" s="8" t="s">
        <v>10</v>
      </c>
      <c r="C12" s="9">
        <v>518</v>
      </c>
      <c r="D12" s="9">
        <v>2011</v>
      </c>
      <c r="E12" s="10">
        <v>91.197183098591552</v>
      </c>
    </row>
    <row r="13" spans="1:5" x14ac:dyDescent="0.25">
      <c r="A13" s="8" t="s">
        <v>12</v>
      </c>
      <c r="B13" s="8" t="s">
        <v>12</v>
      </c>
      <c r="C13" s="9">
        <v>515</v>
      </c>
      <c r="D13" s="9">
        <v>2011</v>
      </c>
      <c r="E13" s="10">
        <v>90.66901408450704</v>
      </c>
    </row>
    <row r="14" spans="1:5" x14ac:dyDescent="0.25">
      <c r="A14" s="8" t="s">
        <v>13</v>
      </c>
      <c r="B14" s="8" t="s">
        <v>13</v>
      </c>
      <c r="C14" s="9">
        <v>512</v>
      </c>
      <c r="D14" s="9">
        <v>2011</v>
      </c>
      <c r="E14" s="10">
        <v>90.140845070422543</v>
      </c>
    </row>
    <row r="15" spans="1:5" x14ac:dyDescent="0.25">
      <c r="A15" s="8" t="s">
        <v>14</v>
      </c>
      <c r="B15" s="8" t="s">
        <v>14</v>
      </c>
      <c r="C15" s="9">
        <v>508</v>
      </c>
      <c r="D15" s="9">
        <v>2011</v>
      </c>
      <c r="E15" s="10">
        <v>89.436619718309856</v>
      </c>
    </row>
    <row r="16" spans="1:5" x14ac:dyDescent="0.25">
      <c r="A16" s="8" t="s">
        <v>15</v>
      </c>
      <c r="B16" s="8" t="s">
        <v>15</v>
      </c>
      <c r="C16" s="9">
        <v>508</v>
      </c>
      <c r="D16" s="9">
        <v>2011</v>
      </c>
      <c r="E16" s="10">
        <v>89.436619718309856</v>
      </c>
    </row>
    <row r="17" spans="1:5" x14ac:dyDescent="0.25">
      <c r="A17" s="8" t="s">
        <v>17</v>
      </c>
      <c r="B17" s="8" t="s">
        <v>17</v>
      </c>
      <c r="C17" s="9">
        <v>506</v>
      </c>
      <c r="D17" s="9">
        <v>2011</v>
      </c>
      <c r="E17" s="10">
        <v>89.08450704225352</v>
      </c>
    </row>
    <row r="18" spans="1:5" x14ac:dyDescent="0.25">
      <c r="A18" s="8" t="s">
        <v>16</v>
      </c>
      <c r="B18" s="8" t="s">
        <v>16</v>
      </c>
      <c r="C18" s="9">
        <v>506</v>
      </c>
      <c r="D18" s="9">
        <v>2011</v>
      </c>
      <c r="E18" s="10">
        <v>89.08450704225352</v>
      </c>
    </row>
    <row r="19" spans="1:5" x14ac:dyDescent="0.25">
      <c r="A19" s="8" t="s">
        <v>18</v>
      </c>
      <c r="B19" s="8" t="s">
        <v>18</v>
      </c>
      <c r="C19" s="9">
        <v>504</v>
      </c>
      <c r="D19" s="9">
        <v>2011</v>
      </c>
      <c r="E19" s="10">
        <v>88.732394366197184</v>
      </c>
    </row>
    <row r="20" spans="1:5" x14ac:dyDescent="0.25">
      <c r="A20" s="8" t="s">
        <v>19</v>
      </c>
      <c r="B20" s="8" t="s">
        <v>19</v>
      </c>
      <c r="C20" s="9">
        <v>504</v>
      </c>
      <c r="D20" s="9">
        <v>2011</v>
      </c>
      <c r="E20" s="10">
        <v>88.732394366197184</v>
      </c>
    </row>
    <row r="21" spans="1:5" x14ac:dyDescent="0.25">
      <c r="A21" s="8" t="s">
        <v>21</v>
      </c>
      <c r="B21" s="8" t="s">
        <v>21</v>
      </c>
      <c r="C21" s="9">
        <v>500</v>
      </c>
      <c r="D21" s="9">
        <v>2011</v>
      </c>
      <c r="E21" s="10">
        <v>88.028169014084511</v>
      </c>
    </row>
    <row r="22" spans="1:5" x14ac:dyDescent="0.25">
      <c r="A22" s="8" t="s">
        <v>20</v>
      </c>
      <c r="B22" s="8" t="s">
        <v>20</v>
      </c>
      <c r="C22" s="9">
        <v>500</v>
      </c>
      <c r="D22" s="9">
        <v>2011</v>
      </c>
      <c r="E22" s="10">
        <v>88.028169014084511</v>
      </c>
    </row>
    <row r="23" spans="1:5" x14ac:dyDescent="0.25">
      <c r="A23" s="8" t="s">
        <v>22</v>
      </c>
      <c r="B23" s="8" t="s">
        <v>22</v>
      </c>
      <c r="C23" s="9">
        <v>498</v>
      </c>
      <c r="D23" s="9">
        <v>2011</v>
      </c>
      <c r="E23" s="10">
        <v>87.676056338028175</v>
      </c>
    </row>
    <row r="24" spans="1:5" x14ac:dyDescent="0.25">
      <c r="A24" s="8" t="s">
        <v>23</v>
      </c>
      <c r="B24" s="8" t="s">
        <v>23</v>
      </c>
      <c r="C24" s="9">
        <v>496</v>
      </c>
      <c r="D24" s="9">
        <v>2011</v>
      </c>
      <c r="E24" s="10">
        <v>87.323943661971825</v>
      </c>
    </row>
    <row r="25" spans="1:5" x14ac:dyDescent="0.25">
      <c r="A25" s="8" t="s">
        <v>24</v>
      </c>
      <c r="B25" s="8" t="s">
        <v>24</v>
      </c>
      <c r="C25" s="9">
        <v>490</v>
      </c>
      <c r="D25" s="9">
        <v>2011</v>
      </c>
      <c r="E25" s="10">
        <v>86.267605633802816</v>
      </c>
    </row>
    <row r="26" spans="1:5" x14ac:dyDescent="0.25">
      <c r="A26" s="8" t="s">
        <v>25</v>
      </c>
      <c r="B26" s="8" t="s">
        <v>25</v>
      </c>
      <c r="C26" s="9">
        <v>484</v>
      </c>
      <c r="D26" s="9">
        <v>2011</v>
      </c>
      <c r="E26" s="10">
        <v>85.211267605633793</v>
      </c>
    </row>
    <row r="27" spans="1:5" x14ac:dyDescent="0.25">
      <c r="A27" s="8" t="s">
        <v>26</v>
      </c>
      <c r="B27" s="8" t="s">
        <v>26</v>
      </c>
      <c r="C27" s="9">
        <v>482</v>
      </c>
      <c r="D27" s="9">
        <v>2011</v>
      </c>
      <c r="E27" s="10">
        <v>84.859154929577457</v>
      </c>
    </row>
    <row r="28" spans="1:5" x14ac:dyDescent="0.25">
      <c r="A28" s="8" t="s">
        <v>28</v>
      </c>
      <c r="B28" s="8" t="s">
        <v>28</v>
      </c>
      <c r="C28" s="9">
        <v>474</v>
      </c>
      <c r="D28" s="9">
        <v>2011</v>
      </c>
      <c r="E28" s="10">
        <v>83.450704225352112</v>
      </c>
    </row>
    <row r="29" spans="1:5" x14ac:dyDescent="0.25">
      <c r="A29" s="8" t="s">
        <v>27</v>
      </c>
      <c r="B29" s="8" t="s">
        <v>27</v>
      </c>
      <c r="C29" s="9">
        <v>474</v>
      </c>
      <c r="D29" s="9">
        <v>2011</v>
      </c>
      <c r="E29" s="10">
        <v>83.450704225352112</v>
      </c>
    </row>
    <row r="30" spans="1:5" x14ac:dyDescent="0.25">
      <c r="A30" s="8" t="s">
        <v>29</v>
      </c>
      <c r="B30" s="8" t="s">
        <v>29</v>
      </c>
      <c r="C30" s="9">
        <v>472</v>
      </c>
      <c r="D30" s="9">
        <v>2011</v>
      </c>
      <c r="E30" s="10">
        <v>83.098591549295776</v>
      </c>
    </row>
    <row r="31" spans="1:5" x14ac:dyDescent="0.25">
      <c r="A31" s="8" t="s">
        <v>30</v>
      </c>
      <c r="B31" s="8" t="s">
        <v>30</v>
      </c>
      <c r="C31" s="9">
        <v>464</v>
      </c>
      <c r="D31" s="9">
        <v>2011</v>
      </c>
      <c r="E31" s="10">
        <v>81.690140845070431</v>
      </c>
    </row>
    <row r="32" spans="1:5" x14ac:dyDescent="0.25">
      <c r="A32" s="8" t="s">
        <v>31</v>
      </c>
      <c r="B32" s="8" t="s">
        <v>31</v>
      </c>
      <c r="C32" s="9">
        <v>456</v>
      </c>
      <c r="D32" s="9">
        <v>2011</v>
      </c>
      <c r="E32" s="10">
        <v>80.281690140845072</v>
      </c>
    </row>
    <row r="33" spans="1:5" x14ac:dyDescent="0.25">
      <c r="A33" s="8" t="s">
        <v>32</v>
      </c>
      <c r="B33" s="8" t="s">
        <v>32</v>
      </c>
      <c r="C33" s="9">
        <v>454</v>
      </c>
      <c r="D33" s="9">
        <v>2011</v>
      </c>
      <c r="E33" s="10">
        <v>79.929577464788736</v>
      </c>
    </row>
    <row r="34" spans="1:5" x14ac:dyDescent="0.25">
      <c r="A34" s="8" t="s">
        <v>33</v>
      </c>
      <c r="B34" s="8" t="s">
        <v>33</v>
      </c>
      <c r="C34" s="9">
        <v>452</v>
      </c>
      <c r="D34" s="9">
        <v>2011</v>
      </c>
      <c r="E34" s="10">
        <v>79.577464788732399</v>
      </c>
    </row>
    <row r="35" spans="1:5" x14ac:dyDescent="0.25">
      <c r="A35" s="8" t="s">
        <v>34</v>
      </c>
      <c r="B35" s="8" t="s">
        <v>34</v>
      </c>
      <c r="C35" s="9">
        <v>440</v>
      </c>
      <c r="D35" s="9">
        <v>2011</v>
      </c>
      <c r="E35" s="10">
        <v>77.464788732394368</v>
      </c>
    </row>
    <row r="36" spans="1:5" x14ac:dyDescent="0.25">
      <c r="A36" s="8" t="s">
        <v>35</v>
      </c>
      <c r="B36" s="8" t="s">
        <v>35</v>
      </c>
      <c r="C36" s="9">
        <v>438</v>
      </c>
      <c r="D36" s="9">
        <v>2011</v>
      </c>
      <c r="E36" s="10">
        <v>77.112676056338032</v>
      </c>
    </row>
    <row r="37" spans="1:5" x14ac:dyDescent="0.25">
      <c r="A37" s="8" t="s">
        <v>36</v>
      </c>
      <c r="B37" s="8" t="s">
        <v>36</v>
      </c>
      <c r="C37" s="9">
        <v>434</v>
      </c>
      <c r="D37" s="9">
        <v>2011</v>
      </c>
      <c r="E37" s="10">
        <v>76.408450704225345</v>
      </c>
    </row>
    <row r="38" spans="1:5" x14ac:dyDescent="0.25">
      <c r="A38" s="8" t="s">
        <v>37</v>
      </c>
      <c r="B38" s="8" t="s">
        <v>37</v>
      </c>
      <c r="C38" s="9">
        <v>424</v>
      </c>
      <c r="D38" s="9">
        <v>2011</v>
      </c>
      <c r="E38" s="10">
        <v>74.647887323943664</v>
      </c>
    </row>
    <row r="39" spans="1:5" x14ac:dyDescent="0.25">
      <c r="A39" s="8" t="s">
        <v>38</v>
      </c>
      <c r="B39" s="8" t="s">
        <v>38</v>
      </c>
      <c r="C39" s="9">
        <v>422</v>
      </c>
      <c r="D39" s="9">
        <v>2011</v>
      </c>
      <c r="E39" s="10">
        <v>74.295774647887328</v>
      </c>
    </row>
    <row r="40" spans="1:5" x14ac:dyDescent="0.25">
      <c r="A40" s="8" t="s">
        <v>39</v>
      </c>
      <c r="B40" s="8" t="s">
        <v>39</v>
      </c>
      <c r="C40" s="9">
        <v>422</v>
      </c>
      <c r="D40" s="9">
        <v>2011</v>
      </c>
      <c r="E40" s="10">
        <v>74.295774647887328</v>
      </c>
    </row>
    <row r="41" spans="1:5" x14ac:dyDescent="0.25">
      <c r="A41" s="8" t="s">
        <v>40</v>
      </c>
      <c r="B41" s="8" t="s">
        <v>40</v>
      </c>
      <c r="C41" s="9">
        <v>410</v>
      </c>
      <c r="D41" s="9">
        <v>2011</v>
      </c>
      <c r="E41" s="10">
        <v>72.183098591549296</v>
      </c>
    </row>
    <row r="42" spans="1:5" x14ac:dyDescent="0.25">
      <c r="A42" s="8" t="s">
        <v>41</v>
      </c>
      <c r="B42" s="8" t="s">
        <v>41</v>
      </c>
      <c r="C42" s="9">
        <v>404</v>
      </c>
      <c r="D42" s="9">
        <v>2011</v>
      </c>
      <c r="E42" s="10">
        <v>71.126760563380287</v>
      </c>
    </row>
    <row r="43" spans="1:5" x14ac:dyDescent="0.25">
      <c r="A43" s="8" t="s">
        <v>42</v>
      </c>
      <c r="B43" s="8" t="s">
        <v>42</v>
      </c>
      <c r="C43" s="9">
        <v>398</v>
      </c>
      <c r="D43" s="9">
        <v>2011</v>
      </c>
      <c r="E43" s="10">
        <v>70.070422535211264</v>
      </c>
    </row>
    <row r="44" spans="1:5" x14ac:dyDescent="0.25">
      <c r="A44" s="8" t="s">
        <v>43</v>
      </c>
      <c r="B44" s="8" t="s">
        <v>43</v>
      </c>
      <c r="C44" s="9">
        <v>392</v>
      </c>
      <c r="D44" s="9">
        <v>2011</v>
      </c>
      <c r="E44" s="10">
        <v>69.014084507042256</v>
      </c>
    </row>
    <row r="45" spans="1:5" x14ac:dyDescent="0.25">
      <c r="A45" s="8" t="s">
        <v>44</v>
      </c>
      <c r="B45" s="8" t="s">
        <v>44</v>
      </c>
      <c r="C45" s="9">
        <v>392</v>
      </c>
      <c r="D45" s="9">
        <v>2011</v>
      </c>
      <c r="E45" s="10">
        <v>69.014084507042256</v>
      </c>
    </row>
    <row r="46" spans="1:5" x14ac:dyDescent="0.25">
      <c r="A46" s="8" t="s">
        <v>45</v>
      </c>
      <c r="B46" s="8" t="s">
        <v>45</v>
      </c>
      <c r="C46" s="9">
        <v>390</v>
      </c>
      <c r="D46" s="9">
        <v>2011</v>
      </c>
      <c r="E46" s="10">
        <v>68.661971830985919</v>
      </c>
    </row>
    <row r="47" spans="1:5" x14ac:dyDescent="0.25">
      <c r="A47" s="8" t="s">
        <v>46</v>
      </c>
      <c r="B47" s="8" t="s">
        <v>46</v>
      </c>
      <c r="C47" s="9">
        <v>388</v>
      </c>
      <c r="D47" s="9">
        <v>2011</v>
      </c>
      <c r="E47" s="10">
        <v>68.309859154929569</v>
      </c>
    </row>
    <row r="48" spans="1:5" x14ac:dyDescent="0.25">
      <c r="A48" s="8" t="s">
        <v>47</v>
      </c>
      <c r="B48" s="8" t="s">
        <v>47</v>
      </c>
      <c r="C48" s="9">
        <v>380</v>
      </c>
      <c r="D48" s="9">
        <v>2011</v>
      </c>
      <c r="E48" s="10">
        <v>66.901408450704224</v>
      </c>
    </row>
    <row r="49" spans="1:5" x14ac:dyDescent="0.25">
      <c r="A49" s="8" t="s">
        <v>48</v>
      </c>
      <c r="B49" s="8" t="s">
        <v>48</v>
      </c>
      <c r="C49" s="9">
        <v>366</v>
      </c>
      <c r="D49" s="9">
        <v>2011</v>
      </c>
      <c r="E49" s="10">
        <v>64.436619718309856</v>
      </c>
    </row>
    <row r="50" spans="1:5" x14ac:dyDescent="0.25">
      <c r="A50" s="8" t="s">
        <v>51</v>
      </c>
      <c r="B50" s="8" t="s">
        <v>51</v>
      </c>
      <c r="C50" s="9">
        <v>358</v>
      </c>
      <c r="D50" s="9">
        <v>2011</v>
      </c>
      <c r="E50" s="10">
        <v>63.028169014084511</v>
      </c>
    </row>
    <row r="51" spans="1:5" x14ac:dyDescent="0.25">
      <c r="A51" s="8" t="s">
        <v>50</v>
      </c>
      <c r="B51" s="8" t="s">
        <v>50</v>
      </c>
      <c r="C51" s="9">
        <v>358</v>
      </c>
      <c r="D51" s="9">
        <v>2011</v>
      </c>
      <c r="E51" s="10">
        <v>63.028169014084511</v>
      </c>
    </row>
    <row r="52" spans="1:5" x14ac:dyDescent="0.25">
      <c r="A52" s="8" t="s">
        <v>49</v>
      </c>
      <c r="B52" s="8" t="s">
        <v>49</v>
      </c>
      <c r="C52" s="9">
        <v>358</v>
      </c>
      <c r="D52" s="9">
        <v>2011</v>
      </c>
      <c r="E52" s="10">
        <v>63.028169014084511</v>
      </c>
    </row>
    <row r="53" spans="1:5" x14ac:dyDescent="0.25">
      <c r="A53" s="8" t="s">
        <v>52</v>
      </c>
      <c r="B53" s="8" t="s">
        <v>52</v>
      </c>
      <c r="C53" s="9">
        <v>356</v>
      </c>
      <c r="D53" s="9">
        <v>2011</v>
      </c>
      <c r="E53" s="10">
        <v>62.676056338028175</v>
      </c>
    </row>
    <row r="54" spans="1:5" x14ac:dyDescent="0.25">
      <c r="A54" s="8" t="s">
        <v>53</v>
      </c>
      <c r="B54" s="8" t="s">
        <v>53</v>
      </c>
      <c r="C54" s="9">
        <v>338</v>
      </c>
      <c r="D54" s="9">
        <v>2011</v>
      </c>
      <c r="E54" s="10">
        <v>59.507042253521128</v>
      </c>
    </row>
    <row r="55" spans="1:5" x14ac:dyDescent="0.25">
      <c r="A55" s="8" t="s">
        <v>54</v>
      </c>
      <c r="B55" s="8" t="s">
        <v>54</v>
      </c>
      <c r="C55" s="9">
        <v>332</v>
      </c>
      <c r="D55" s="9">
        <v>2011</v>
      </c>
      <c r="E55" s="10">
        <v>58.450704225352112</v>
      </c>
    </row>
    <row r="56" spans="1:5" x14ac:dyDescent="0.25">
      <c r="A56" s="8" t="s">
        <v>55</v>
      </c>
      <c r="B56" s="8" t="s">
        <v>55</v>
      </c>
      <c r="C56" s="9">
        <v>318</v>
      </c>
      <c r="D56" s="9">
        <v>2011</v>
      </c>
      <c r="E56" s="10">
        <v>55.985915492957751</v>
      </c>
    </row>
    <row r="57" spans="1:5" x14ac:dyDescent="0.25">
      <c r="A57" s="8" t="s">
        <v>56</v>
      </c>
      <c r="B57" s="8" t="s">
        <v>56</v>
      </c>
      <c r="C57" s="9">
        <v>312</v>
      </c>
      <c r="D57" s="9">
        <v>2011</v>
      </c>
      <c r="E57" s="10">
        <v>54.929577464788736</v>
      </c>
    </row>
    <row r="58" spans="1:5" x14ac:dyDescent="0.25">
      <c r="A58" s="8" t="s">
        <v>58</v>
      </c>
      <c r="B58" s="8" t="s">
        <v>58</v>
      </c>
      <c r="C58" s="9">
        <v>304</v>
      </c>
      <c r="D58" s="9">
        <v>2011</v>
      </c>
      <c r="E58" s="10">
        <v>53.521126760563376</v>
      </c>
    </row>
    <row r="59" spans="1:5" x14ac:dyDescent="0.25">
      <c r="A59" s="8" t="s">
        <v>57</v>
      </c>
      <c r="B59" s="8" t="s">
        <v>57</v>
      </c>
      <c r="C59" s="9">
        <v>304</v>
      </c>
      <c r="D59" s="9">
        <v>2011</v>
      </c>
      <c r="E59" s="10">
        <v>53.521126760563376</v>
      </c>
    </row>
    <row r="60" spans="1:5" x14ac:dyDescent="0.25">
      <c r="A60" s="8" t="s">
        <v>59</v>
      </c>
      <c r="B60" s="8" t="s">
        <v>59</v>
      </c>
      <c r="C60" s="9">
        <v>290</v>
      </c>
      <c r="D60" s="9">
        <v>2011</v>
      </c>
      <c r="E60" s="10">
        <v>51.056338028169016</v>
      </c>
    </row>
    <row r="61" spans="1:5" x14ac:dyDescent="0.25">
      <c r="A61" s="8" t="s">
        <v>60</v>
      </c>
      <c r="B61" s="8" t="s">
        <v>60</v>
      </c>
      <c r="C61" s="9">
        <v>254</v>
      </c>
      <c r="D61" s="9">
        <v>2011</v>
      </c>
      <c r="E61" s="10">
        <v>44.718309859154928</v>
      </c>
    </row>
    <row r="62" spans="1:5" x14ac:dyDescent="0.25">
      <c r="A62" s="8" t="s">
        <v>61</v>
      </c>
      <c r="B62" s="8" t="s">
        <v>61</v>
      </c>
      <c r="C62" s="9">
        <v>250</v>
      </c>
      <c r="D62" s="9">
        <v>2011</v>
      </c>
      <c r="E62" s="10">
        <v>44.014084507042256</v>
      </c>
    </row>
    <row r="63" spans="1:5" x14ac:dyDescent="0.25">
      <c r="A63" s="8" t="s">
        <v>62</v>
      </c>
      <c r="B63" s="8" t="s">
        <v>62</v>
      </c>
      <c r="C63" s="9">
        <v>246</v>
      </c>
      <c r="D63" s="9">
        <v>2011</v>
      </c>
      <c r="E63" s="10">
        <v>43.309859154929576</v>
      </c>
    </row>
    <row r="64" spans="1:5" x14ac:dyDescent="0.25">
      <c r="A64" s="8" t="s">
        <v>63</v>
      </c>
      <c r="B64" s="8" t="s">
        <v>63</v>
      </c>
      <c r="C64" s="9">
        <v>172</v>
      </c>
      <c r="D64" s="9">
        <v>2011</v>
      </c>
      <c r="E64" s="10">
        <v>30.281690140845068</v>
      </c>
    </row>
    <row r="65" spans="1:5" x14ac:dyDescent="0.25">
      <c r="A65" s="8" t="s">
        <v>64</v>
      </c>
      <c r="B65" s="8" t="s">
        <v>64</v>
      </c>
      <c r="C65" s="9">
        <v>166</v>
      </c>
      <c r="D65" s="9">
        <v>2011</v>
      </c>
      <c r="E65" s="10">
        <v>29.225352112676056</v>
      </c>
    </row>
    <row r="66" spans="1:5" x14ac:dyDescent="0.25">
      <c r="A66" s="8" t="s">
        <v>65</v>
      </c>
      <c r="B66" s="8" t="s">
        <v>65</v>
      </c>
      <c r="C66" s="9">
        <v>146</v>
      </c>
      <c r="D66" s="9">
        <v>2011</v>
      </c>
      <c r="E66" s="10">
        <v>25.704225352112676</v>
      </c>
    </row>
    <row r="67" spans="1:5" x14ac:dyDescent="0.25">
      <c r="A67" s="8" t="s">
        <v>66</v>
      </c>
      <c r="B67" s="8" t="s">
        <v>66</v>
      </c>
      <c r="C67" s="9">
        <v>84</v>
      </c>
      <c r="D67" s="9">
        <v>2011</v>
      </c>
      <c r="E67" s="10">
        <v>14.788732394366196</v>
      </c>
    </row>
    <row r="68" spans="1:5" x14ac:dyDescent="0.25">
      <c r="A68" s="8" t="s">
        <v>21</v>
      </c>
      <c r="B68" s="8" t="s">
        <v>21</v>
      </c>
      <c r="C68" s="13">
        <v>488</v>
      </c>
      <c r="D68" s="9">
        <v>2012</v>
      </c>
      <c r="E68" s="10">
        <v>100</v>
      </c>
    </row>
    <row r="69" spans="1:5" x14ac:dyDescent="0.25">
      <c r="A69" s="8" t="s">
        <v>13</v>
      </c>
      <c r="B69" s="8" t="s">
        <v>13</v>
      </c>
      <c r="C69" s="9">
        <v>480</v>
      </c>
      <c r="D69" s="9">
        <v>2012</v>
      </c>
      <c r="E69" s="10">
        <v>98.360655737704917</v>
      </c>
    </row>
    <row r="70" spans="1:5" x14ac:dyDescent="0.25">
      <c r="A70" s="8" t="s">
        <v>1</v>
      </c>
      <c r="B70" s="8" t="s">
        <v>1</v>
      </c>
      <c r="C70" s="9">
        <v>472</v>
      </c>
      <c r="D70" s="9">
        <v>2012</v>
      </c>
      <c r="E70" s="10">
        <v>96.721311475409834</v>
      </c>
    </row>
    <row r="71" spans="1:5" x14ac:dyDescent="0.25">
      <c r="A71" s="8" t="s">
        <v>20</v>
      </c>
      <c r="B71" s="8" t="s">
        <v>20</v>
      </c>
      <c r="C71" s="9">
        <v>454</v>
      </c>
      <c r="D71" s="9">
        <v>2012</v>
      </c>
      <c r="E71" s="10">
        <v>93.032786885245898</v>
      </c>
    </row>
    <row r="72" spans="1:5" x14ac:dyDescent="0.25">
      <c r="A72" s="8" t="s">
        <v>68</v>
      </c>
      <c r="B72" s="8" t="s">
        <v>68</v>
      </c>
      <c r="C72" s="9">
        <v>454</v>
      </c>
      <c r="D72" s="9">
        <v>2012</v>
      </c>
      <c r="E72" s="10">
        <v>93.032786885245898</v>
      </c>
    </row>
    <row r="73" spans="1:5" x14ac:dyDescent="0.25">
      <c r="A73" s="8" t="s">
        <v>69</v>
      </c>
      <c r="B73" s="8" t="s">
        <v>69</v>
      </c>
      <c r="C73" s="9">
        <v>452</v>
      </c>
      <c r="D73" s="9">
        <v>2012</v>
      </c>
      <c r="E73" s="10">
        <v>92.622950819672127</v>
      </c>
    </row>
    <row r="74" spans="1:5" x14ac:dyDescent="0.25">
      <c r="A74" s="8" t="s">
        <v>12</v>
      </c>
      <c r="B74" s="8" t="s">
        <v>12</v>
      </c>
      <c r="C74" s="9">
        <v>444</v>
      </c>
      <c r="D74" s="9">
        <v>2012</v>
      </c>
      <c r="E74" s="10">
        <v>90.983606557377044</v>
      </c>
    </row>
    <row r="75" spans="1:5" x14ac:dyDescent="0.25">
      <c r="A75" s="8" t="s">
        <v>3</v>
      </c>
      <c r="B75" s="8" t="s">
        <v>3</v>
      </c>
      <c r="C75" s="9">
        <v>444</v>
      </c>
      <c r="D75" s="9">
        <v>2012</v>
      </c>
      <c r="E75" s="10">
        <v>90.983606557377044</v>
      </c>
    </row>
    <row r="76" spans="1:5" x14ac:dyDescent="0.25">
      <c r="A76" s="8" t="s">
        <v>4</v>
      </c>
      <c r="B76" s="8" t="s">
        <v>4</v>
      </c>
      <c r="C76" s="9">
        <v>444</v>
      </c>
      <c r="D76" s="9">
        <v>2012</v>
      </c>
      <c r="E76" s="10">
        <v>90.983606557377044</v>
      </c>
    </row>
    <row r="77" spans="1:5" x14ac:dyDescent="0.25">
      <c r="A77" s="8" t="s">
        <v>10</v>
      </c>
      <c r="B77" s="8" t="s">
        <v>10</v>
      </c>
      <c r="C77" s="9">
        <v>438</v>
      </c>
      <c r="D77" s="9">
        <v>2012</v>
      </c>
      <c r="E77" s="10">
        <v>89.754098360655746</v>
      </c>
    </row>
    <row r="78" spans="1:5" x14ac:dyDescent="0.25">
      <c r="A78" s="8" t="s">
        <v>17</v>
      </c>
      <c r="B78" s="8" t="s">
        <v>17</v>
      </c>
      <c r="C78" s="9">
        <v>424</v>
      </c>
      <c r="D78" s="9">
        <v>2012</v>
      </c>
      <c r="E78" s="10">
        <v>86.885245901639337</v>
      </c>
    </row>
    <row r="79" spans="1:5" x14ac:dyDescent="0.25">
      <c r="A79" s="8" t="s">
        <v>70</v>
      </c>
      <c r="B79" s="8" t="s">
        <v>70</v>
      </c>
      <c r="C79" s="9">
        <v>422</v>
      </c>
      <c r="D79" s="9">
        <v>2012</v>
      </c>
      <c r="E79" s="10">
        <v>86.47540983606558</v>
      </c>
    </row>
    <row r="80" spans="1:5" x14ac:dyDescent="0.25">
      <c r="A80" s="8" t="s">
        <v>26</v>
      </c>
      <c r="B80" s="8" t="s">
        <v>26</v>
      </c>
      <c r="C80" s="9">
        <v>420</v>
      </c>
      <c r="D80" s="9">
        <v>2012</v>
      </c>
      <c r="E80" s="10">
        <v>86.065573770491795</v>
      </c>
    </row>
    <row r="81" spans="1:5" x14ac:dyDescent="0.25">
      <c r="A81" s="8" t="s">
        <v>30</v>
      </c>
      <c r="B81" s="8" t="s">
        <v>30</v>
      </c>
      <c r="C81" s="9">
        <v>420</v>
      </c>
      <c r="D81" s="9">
        <v>2012</v>
      </c>
      <c r="E81" s="10">
        <v>86.065573770491795</v>
      </c>
    </row>
    <row r="82" spans="1:5" x14ac:dyDescent="0.25">
      <c r="A82" s="8" t="s">
        <v>23</v>
      </c>
      <c r="B82" s="8" t="s">
        <v>23</v>
      </c>
      <c r="C82" s="9">
        <v>418</v>
      </c>
      <c r="D82" s="9">
        <v>2012</v>
      </c>
      <c r="E82" s="10">
        <v>85.655737704918039</v>
      </c>
    </row>
    <row r="83" spans="1:5" x14ac:dyDescent="0.25">
      <c r="A83" s="8" t="s">
        <v>40</v>
      </c>
      <c r="B83" s="8" t="s">
        <v>40</v>
      </c>
      <c r="C83" s="9">
        <v>408</v>
      </c>
      <c r="D83" s="9">
        <v>2012</v>
      </c>
      <c r="E83" s="10">
        <v>83.606557377049185</v>
      </c>
    </row>
    <row r="84" spans="1:5" x14ac:dyDescent="0.25">
      <c r="A84" s="8" t="s">
        <v>71</v>
      </c>
      <c r="B84" s="8" t="s">
        <v>71</v>
      </c>
      <c r="C84" s="9">
        <v>406</v>
      </c>
      <c r="D84" s="9">
        <v>2012</v>
      </c>
      <c r="E84" s="10">
        <v>83.196721311475414</v>
      </c>
    </row>
    <row r="85" spans="1:5" x14ac:dyDescent="0.25">
      <c r="A85" s="8" t="s">
        <v>22</v>
      </c>
      <c r="B85" s="8" t="s">
        <v>22</v>
      </c>
      <c r="C85" s="9">
        <v>404</v>
      </c>
      <c r="D85" s="9">
        <v>2012</v>
      </c>
      <c r="E85" s="10">
        <v>82.786885245901644</v>
      </c>
    </row>
    <row r="86" spans="1:5" x14ac:dyDescent="0.25">
      <c r="A86" s="8" t="s">
        <v>48</v>
      </c>
      <c r="B86" s="8" t="s">
        <v>48</v>
      </c>
      <c r="C86" s="9">
        <v>400</v>
      </c>
      <c r="D86" s="9">
        <v>2012</v>
      </c>
      <c r="E86" s="10">
        <v>81.967213114754102</v>
      </c>
    </row>
    <row r="87" spans="1:5" x14ac:dyDescent="0.25">
      <c r="A87" s="8" t="s">
        <v>16</v>
      </c>
      <c r="B87" s="8" t="s">
        <v>16</v>
      </c>
      <c r="C87" s="9">
        <v>398</v>
      </c>
      <c r="D87" s="9">
        <v>2012</v>
      </c>
      <c r="E87" s="10">
        <v>81.557377049180317</v>
      </c>
    </row>
    <row r="88" spans="1:5" x14ac:dyDescent="0.25">
      <c r="A88" s="8" t="s">
        <v>53</v>
      </c>
      <c r="B88" s="8" t="s">
        <v>53</v>
      </c>
      <c r="C88" s="9">
        <v>394</v>
      </c>
      <c r="D88" s="9">
        <v>2012</v>
      </c>
      <c r="E88" s="10">
        <v>80.737704918032776</v>
      </c>
    </row>
    <row r="89" spans="1:5" x14ac:dyDescent="0.25">
      <c r="A89" s="8" t="s">
        <v>50</v>
      </c>
      <c r="B89" s="8" t="s">
        <v>50</v>
      </c>
      <c r="C89" s="9">
        <v>392</v>
      </c>
      <c r="D89" s="9">
        <v>2012</v>
      </c>
      <c r="E89" s="10">
        <v>80.327868852459019</v>
      </c>
    </row>
    <row r="90" spans="1:5" x14ac:dyDescent="0.25">
      <c r="A90" s="8" t="s">
        <v>59</v>
      </c>
      <c r="B90" s="8" t="s">
        <v>59</v>
      </c>
      <c r="C90" s="9">
        <v>392</v>
      </c>
      <c r="D90" s="9">
        <v>2012</v>
      </c>
      <c r="E90" s="10">
        <v>80.327868852459019</v>
      </c>
    </row>
    <row r="91" spans="1:5" x14ac:dyDescent="0.25">
      <c r="A91" s="8" t="s">
        <v>18</v>
      </c>
      <c r="B91" s="8" t="s">
        <v>18</v>
      </c>
      <c r="C91" s="9">
        <v>388</v>
      </c>
      <c r="D91" s="9">
        <v>2012</v>
      </c>
      <c r="E91" s="10">
        <v>79.508196721311478</v>
      </c>
    </row>
    <row r="92" spans="1:5" x14ac:dyDescent="0.25">
      <c r="A92" s="8" t="s">
        <v>45</v>
      </c>
      <c r="B92" s="8" t="s">
        <v>45</v>
      </c>
      <c r="C92" s="9">
        <v>388</v>
      </c>
      <c r="D92" s="9">
        <v>2012</v>
      </c>
      <c r="E92" s="10">
        <v>79.508196721311478</v>
      </c>
    </row>
    <row r="93" spans="1:5" x14ac:dyDescent="0.25">
      <c r="A93" s="8" t="s">
        <v>34</v>
      </c>
      <c r="B93" s="8" t="s">
        <v>34</v>
      </c>
      <c r="C93" s="9">
        <v>378</v>
      </c>
      <c r="D93" s="9">
        <v>2012</v>
      </c>
      <c r="E93" s="10">
        <v>77.459016393442624</v>
      </c>
    </row>
    <row r="94" spans="1:5" x14ac:dyDescent="0.25">
      <c r="A94" s="8" t="s">
        <v>42</v>
      </c>
      <c r="B94" s="8" t="s">
        <v>42</v>
      </c>
      <c r="C94" s="9">
        <v>366</v>
      </c>
      <c r="D94" s="9">
        <v>2012</v>
      </c>
      <c r="E94" s="10">
        <v>75</v>
      </c>
    </row>
    <row r="95" spans="1:5" x14ac:dyDescent="0.25">
      <c r="A95" s="8" t="s">
        <v>72</v>
      </c>
      <c r="B95" s="8" t="s">
        <v>72</v>
      </c>
      <c r="C95" s="9">
        <v>364</v>
      </c>
      <c r="D95" s="9">
        <v>2012</v>
      </c>
      <c r="E95" s="10">
        <v>74.590163934426229</v>
      </c>
    </row>
    <row r="96" spans="1:5" x14ac:dyDescent="0.25">
      <c r="A96" s="8" t="s">
        <v>52</v>
      </c>
      <c r="B96" s="8" t="s">
        <v>52</v>
      </c>
      <c r="C96" s="9">
        <v>344</v>
      </c>
      <c r="D96" s="9">
        <v>2012</v>
      </c>
      <c r="E96" s="10">
        <v>70.491803278688522</v>
      </c>
    </row>
    <row r="97" spans="1:5" x14ac:dyDescent="0.25">
      <c r="A97" s="8" t="s">
        <v>47</v>
      </c>
      <c r="B97" s="8" t="s">
        <v>47</v>
      </c>
      <c r="C97" s="9">
        <v>336</v>
      </c>
      <c r="D97" s="9">
        <v>2012</v>
      </c>
      <c r="E97" s="10">
        <v>68.852459016393439</v>
      </c>
    </row>
    <row r="98" spans="1:5" x14ac:dyDescent="0.25">
      <c r="A98" s="8" t="s">
        <v>61</v>
      </c>
      <c r="B98" s="8" t="s">
        <v>61</v>
      </c>
      <c r="C98" s="9">
        <v>332</v>
      </c>
      <c r="D98" s="9">
        <v>2012</v>
      </c>
      <c r="E98" s="10">
        <v>68.032786885245898</v>
      </c>
    </row>
    <row r="99" spans="1:5" x14ac:dyDescent="0.25">
      <c r="A99" s="8" t="s">
        <v>62</v>
      </c>
      <c r="B99" s="8" t="s">
        <v>62</v>
      </c>
      <c r="C99" s="9">
        <v>288</v>
      </c>
      <c r="D99" s="9">
        <v>2012</v>
      </c>
      <c r="E99" s="10">
        <v>59.016393442622949</v>
      </c>
    </row>
    <row r="100" spans="1:5" x14ac:dyDescent="0.25">
      <c r="A100" s="8" t="s">
        <v>60</v>
      </c>
      <c r="B100" s="8" t="s">
        <v>60</v>
      </c>
      <c r="C100" s="9">
        <v>288</v>
      </c>
      <c r="D100" s="9">
        <v>2012</v>
      </c>
      <c r="E100" s="10">
        <v>59.016393442622949</v>
      </c>
    </row>
    <row r="101" spans="1:5" x14ac:dyDescent="0.25">
      <c r="A101" s="8" t="s">
        <v>64</v>
      </c>
      <c r="B101" s="8" t="s">
        <v>64</v>
      </c>
      <c r="C101" s="9">
        <v>282</v>
      </c>
      <c r="D101" s="9">
        <v>2012</v>
      </c>
      <c r="E101" s="10">
        <v>57.786885245901644</v>
      </c>
    </row>
    <row r="102" spans="1:5" x14ac:dyDescent="0.25">
      <c r="A102" s="8" t="s">
        <v>73</v>
      </c>
      <c r="B102" s="8" t="s">
        <v>73</v>
      </c>
      <c r="C102" s="9">
        <v>282</v>
      </c>
      <c r="D102" s="9">
        <v>2012</v>
      </c>
      <c r="E102" s="10">
        <v>57.786885245901644</v>
      </c>
    </row>
    <row r="103" spans="1:5" x14ac:dyDescent="0.25">
      <c r="A103" s="8" t="s">
        <v>74</v>
      </c>
      <c r="B103" s="8" t="s">
        <v>74</v>
      </c>
      <c r="C103" s="9">
        <v>260</v>
      </c>
      <c r="D103" s="9">
        <v>2012</v>
      </c>
      <c r="E103" s="10">
        <v>53.278688524590166</v>
      </c>
    </row>
    <row r="104" spans="1:5" x14ac:dyDescent="0.25">
      <c r="A104" s="8" t="s">
        <v>75</v>
      </c>
      <c r="B104" s="8" t="s">
        <v>75</v>
      </c>
      <c r="C104" s="9">
        <v>220</v>
      </c>
      <c r="D104" s="9">
        <v>2012</v>
      </c>
      <c r="E104" s="10">
        <v>45.081967213114751</v>
      </c>
    </row>
    <row r="105" spans="1:5" x14ac:dyDescent="0.25">
      <c r="A105" s="8" t="s">
        <v>63</v>
      </c>
      <c r="B105" s="8" t="s">
        <v>63</v>
      </c>
      <c r="C105" s="9">
        <v>54</v>
      </c>
      <c r="D105" s="9">
        <v>2012</v>
      </c>
      <c r="E105" s="10">
        <v>11.065573770491802</v>
      </c>
    </row>
    <row r="106" spans="1:5" x14ac:dyDescent="0.25">
      <c r="A106" s="8" t="s">
        <v>76</v>
      </c>
      <c r="B106" s="8" t="s">
        <v>76</v>
      </c>
      <c r="C106" s="9">
        <v>26</v>
      </c>
      <c r="D106" s="9">
        <v>2012</v>
      </c>
      <c r="E106" s="10">
        <v>5.3278688524590159</v>
      </c>
    </row>
    <row r="107" spans="1:5" x14ac:dyDescent="0.25">
      <c r="A107" s="8" t="s">
        <v>13</v>
      </c>
      <c r="B107" s="8" t="s">
        <v>13</v>
      </c>
      <c r="C107" s="13">
        <v>584</v>
      </c>
      <c r="D107" s="9">
        <v>2013</v>
      </c>
      <c r="E107" s="10">
        <v>100</v>
      </c>
    </row>
    <row r="108" spans="1:5" x14ac:dyDescent="0.25">
      <c r="A108" s="8" t="s">
        <v>3</v>
      </c>
      <c r="B108" s="8" t="s">
        <v>3</v>
      </c>
      <c r="C108" s="9">
        <v>560</v>
      </c>
      <c r="D108" s="9">
        <v>2013</v>
      </c>
      <c r="E108" s="10">
        <v>95.890410958904098</v>
      </c>
    </row>
    <row r="109" spans="1:5" x14ac:dyDescent="0.25">
      <c r="A109" s="8" t="s">
        <v>1</v>
      </c>
      <c r="B109" s="8" t="s">
        <v>1</v>
      </c>
      <c r="C109" s="9">
        <v>560</v>
      </c>
      <c r="D109" s="9">
        <v>2013</v>
      </c>
      <c r="E109" s="10">
        <v>95.890410958904098</v>
      </c>
    </row>
    <row r="110" spans="1:5" x14ac:dyDescent="0.25">
      <c r="A110" s="8" t="s">
        <v>85</v>
      </c>
      <c r="B110" s="8" t="s">
        <v>85</v>
      </c>
      <c r="C110" s="9">
        <v>552</v>
      </c>
      <c r="D110" s="9">
        <v>2013</v>
      </c>
      <c r="E110" s="10">
        <v>94.520547945205479</v>
      </c>
    </row>
    <row r="111" spans="1:5" x14ac:dyDescent="0.25">
      <c r="A111" s="8" t="s">
        <v>86</v>
      </c>
      <c r="B111" s="8" t="s">
        <v>86</v>
      </c>
      <c r="C111" s="9">
        <v>546</v>
      </c>
      <c r="D111" s="9">
        <v>2013</v>
      </c>
      <c r="E111" s="10">
        <v>93.493150684931507</v>
      </c>
    </row>
    <row r="112" spans="1:5" x14ac:dyDescent="0.25">
      <c r="A112" s="8" t="s">
        <v>2</v>
      </c>
      <c r="B112" s="8" t="s">
        <v>2</v>
      </c>
      <c r="C112" s="9">
        <v>544</v>
      </c>
      <c r="D112" s="9">
        <v>2013</v>
      </c>
      <c r="E112" s="10">
        <v>93.150684931506845</v>
      </c>
    </row>
    <row r="113" spans="1:5" x14ac:dyDescent="0.25">
      <c r="A113" s="8" t="s">
        <v>26</v>
      </c>
      <c r="B113" s="8" t="s">
        <v>26</v>
      </c>
      <c r="C113" s="9">
        <v>542</v>
      </c>
      <c r="D113" s="9">
        <v>2013</v>
      </c>
      <c r="E113" s="10">
        <v>92.808219178082197</v>
      </c>
    </row>
    <row r="114" spans="1:5" x14ac:dyDescent="0.25">
      <c r="A114" s="8" t="s">
        <v>46</v>
      </c>
      <c r="B114" s="8" t="s">
        <v>46</v>
      </c>
      <c r="C114" s="9">
        <v>540</v>
      </c>
      <c r="D114" s="9">
        <v>2013</v>
      </c>
      <c r="E114" s="10">
        <v>92.465753424657535</v>
      </c>
    </row>
    <row r="115" spans="1:5" x14ac:dyDescent="0.25">
      <c r="A115" s="8" t="s">
        <v>29</v>
      </c>
      <c r="B115" s="8" t="s">
        <v>29</v>
      </c>
      <c r="C115" s="9">
        <v>538</v>
      </c>
      <c r="D115" s="9">
        <v>2013</v>
      </c>
      <c r="E115" s="10">
        <v>92.123287671232873</v>
      </c>
    </row>
    <row r="116" spans="1:5" x14ac:dyDescent="0.25">
      <c r="A116" s="8" t="s">
        <v>87</v>
      </c>
      <c r="B116" s="8" t="s">
        <v>87</v>
      </c>
      <c r="C116" s="9">
        <v>534</v>
      </c>
      <c r="D116" s="9">
        <v>2013</v>
      </c>
      <c r="E116" s="10">
        <v>91.438356164383563</v>
      </c>
    </row>
    <row r="117" spans="1:5" x14ac:dyDescent="0.25">
      <c r="A117" s="8" t="s">
        <v>77</v>
      </c>
      <c r="B117" s="8" t="s">
        <v>77</v>
      </c>
      <c r="C117" s="9">
        <v>528</v>
      </c>
      <c r="D117" s="9">
        <v>2013</v>
      </c>
      <c r="E117" s="10">
        <v>90.410958904109577</v>
      </c>
    </row>
    <row r="118" spans="1:5" x14ac:dyDescent="0.25">
      <c r="A118" s="8" t="s">
        <v>78</v>
      </c>
      <c r="B118" s="8" t="s">
        <v>78</v>
      </c>
      <c r="C118" s="9">
        <v>526</v>
      </c>
      <c r="D118" s="9">
        <v>2013</v>
      </c>
      <c r="E118" s="10">
        <v>90.06849315068493</v>
      </c>
    </row>
    <row r="119" spans="1:5" x14ac:dyDescent="0.25">
      <c r="A119" s="8" t="s">
        <v>30</v>
      </c>
      <c r="B119" s="8" t="s">
        <v>30</v>
      </c>
      <c r="C119" s="9">
        <v>524</v>
      </c>
      <c r="D119" s="9">
        <v>2013</v>
      </c>
      <c r="E119" s="10">
        <v>89.726027397260282</v>
      </c>
    </row>
    <row r="120" spans="1:5" x14ac:dyDescent="0.25">
      <c r="A120" s="8" t="s">
        <v>62</v>
      </c>
      <c r="B120" s="8" t="s">
        <v>62</v>
      </c>
      <c r="C120" s="9">
        <v>512</v>
      </c>
      <c r="D120" s="9">
        <v>2013</v>
      </c>
      <c r="E120" s="10">
        <v>87.671232876712324</v>
      </c>
    </row>
    <row r="121" spans="1:5" x14ac:dyDescent="0.25">
      <c r="A121" s="8" t="s">
        <v>12</v>
      </c>
      <c r="B121" s="8" t="s">
        <v>12</v>
      </c>
      <c r="C121" s="9">
        <v>512</v>
      </c>
      <c r="D121" s="9">
        <v>2013</v>
      </c>
      <c r="E121" s="10">
        <v>87.671232876712324</v>
      </c>
    </row>
    <row r="122" spans="1:5" x14ac:dyDescent="0.25">
      <c r="A122" s="8" t="s">
        <v>72</v>
      </c>
      <c r="B122" s="8" t="s">
        <v>72</v>
      </c>
      <c r="C122" s="9">
        <v>506</v>
      </c>
      <c r="D122" s="9">
        <v>2013</v>
      </c>
      <c r="E122" s="10">
        <v>86.643835616438352</v>
      </c>
    </row>
    <row r="123" spans="1:5" x14ac:dyDescent="0.25">
      <c r="A123" s="8" t="s">
        <v>18</v>
      </c>
      <c r="B123" s="8" t="s">
        <v>18</v>
      </c>
      <c r="C123" s="9">
        <v>504</v>
      </c>
      <c r="D123" s="9">
        <v>2013</v>
      </c>
      <c r="E123" s="10">
        <v>86.301369863013704</v>
      </c>
    </row>
    <row r="124" spans="1:5" x14ac:dyDescent="0.25">
      <c r="A124" s="8" t="s">
        <v>45</v>
      </c>
      <c r="B124" s="8" t="s">
        <v>45</v>
      </c>
      <c r="C124" s="9">
        <v>504</v>
      </c>
      <c r="D124" s="9">
        <v>2013</v>
      </c>
      <c r="E124" s="10">
        <v>86.301369863013704</v>
      </c>
    </row>
    <row r="125" spans="1:5" x14ac:dyDescent="0.25">
      <c r="A125" s="8" t="s">
        <v>88</v>
      </c>
      <c r="B125" s="8" t="s">
        <v>88</v>
      </c>
      <c r="C125" s="9">
        <v>498</v>
      </c>
      <c r="D125" s="9">
        <v>2013</v>
      </c>
      <c r="E125" s="10">
        <v>85.273972602739718</v>
      </c>
    </row>
    <row r="126" spans="1:5" x14ac:dyDescent="0.25">
      <c r="A126" s="8" t="s">
        <v>21</v>
      </c>
      <c r="B126" s="8" t="s">
        <v>21</v>
      </c>
      <c r="C126" s="9">
        <v>494</v>
      </c>
      <c r="D126" s="9">
        <v>2013</v>
      </c>
      <c r="E126" s="10">
        <v>84.589041095890423</v>
      </c>
    </row>
    <row r="127" spans="1:5" x14ac:dyDescent="0.25">
      <c r="A127" s="8" t="s">
        <v>4</v>
      </c>
      <c r="B127" s="8" t="s">
        <v>4</v>
      </c>
      <c r="C127" s="9">
        <v>478</v>
      </c>
      <c r="D127" s="9">
        <v>2013</v>
      </c>
      <c r="E127" s="10">
        <v>81.849315068493155</v>
      </c>
    </row>
    <row r="128" spans="1:5" x14ac:dyDescent="0.25">
      <c r="A128" s="8" t="s">
        <v>59</v>
      </c>
      <c r="B128" s="8" t="s">
        <v>59</v>
      </c>
      <c r="C128" s="9">
        <v>478</v>
      </c>
      <c r="D128" s="9">
        <v>2013</v>
      </c>
      <c r="E128" s="10">
        <v>81.849315068493155</v>
      </c>
    </row>
    <row r="129" spans="1:5" x14ac:dyDescent="0.25">
      <c r="A129" s="8" t="s">
        <v>68</v>
      </c>
      <c r="B129" s="8" t="s">
        <v>68</v>
      </c>
      <c r="C129" s="9">
        <v>476</v>
      </c>
      <c r="D129" s="9">
        <v>2013</v>
      </c>
      <c r="E129" s="10">
        <v>81.506849315068493</v>
      </c>
    </row>
    <row r="130" spans="1:5" x14ac:dyDescent="0.25">
      <c r="A130" s="8" t="s">
        <v>69</v>
      </c>
      <c r="B130" s="8" t="s">
        <v>69</v>
      </c>
      <c r="C130" s="9">
        <v>468</v>
      </c>
      <c r="D130" s="9">
        <v>2013</v>
      </c>
      <c r="E130" s="10">
        <v>80.136986301369859</v>
      </c>
    </row>
    <row r="131" spans="1:5" x14ac:dyDescent="0.25">
      <c r="A131" s="8" t="s">
        <v>23</v>
      </c>
      <c r="B131" s="8" t="s">
        <v>23</v>
      </c>
      <c r="C131" s="9">
        <v>448</v>
      </c>
      <c r="D131" s="9">
        <v>2013</v>
      </c>
      <c r="E131" s="10">
        <v>76.712328767123282</v>
      </c>
    </row>
    <row r="132" spans="1:5" x14ac:dyDescent="0.25">
      <c r="A132" s="8" t="s">
        <v>89</v>
      </c>
      <c r="B132" s="8" t="s">
        <v>89</v>
      </c>
      <c r="C132" s="9">
        <v>446</v>
      </c>
      <c r="D132" s="9">
        <v>2013</v>
      </c>
      <c r="E132" s="10">
        <v>76.369863013698634</v>
      </c>
    </row>
    <row r="133" spans="1:5" x14ac:dyDescent="0.25">
      <c r="A133" s="8" t="s">
        <v>34</v>
      </c>
      <c r="B133" s="8" t="s">
        <v>34</v>
      </c>
      <c r="C133" s="9">
        <v>438</v>
      </c>
      <c r="D133" s="9">
        <v>2013</v>
      </c>
      <c r="E133" s="10">
        <v>75</v>
      </c>
    </row>
    <row r="134" spans="1:5" x14ac:dyDescent="0.25">
      <c r="A134" s="8" t="s">
        <v>53</v>
      </c>
      <c r="B134" s="8" t="s">
        <v>53</v>
      </c>
      <c r="C134" s="9">
        <v>432</v>
      </c>
      <c r="D134" s="9">
        <v>2013</v>
      </c>
      <c r="E134" s="10">
        <v>73.972602739726028</v>
      </c>
    </row>
    <row r="135" spans="1:5" x14ac:dyDescent="0.25">
      <c r="A135" s="8" t="s">
        <v>70</v>
      </c>
      <c r="B135" s="8" t="s">
        <v>70</v>
      </c>
      <c r="C135" s="9">
        <v>430</v>
      </c>
      <c r="D135" s="9">
        <v>2013</v>
      </c>
      <c r="E135" s="10">
        <v>73.630136986301366</v>
      </c>
    </row>
    <row r="136" spans="1:5" x14ac:dyDescent="0.25">
      <c r="A136" s="8" t="s">
        <v>79</v>
      </c>
      <c r="B136" s="8" t="s">
        <v>79</v>
      </c>
      <c r="C136" s="9">
        <v>428</v>
      </c>
      <c r="D136" s="9">
        <v>2013</v>
      </c>
      <c r="E136" s="10">
        <v>73.287671232876718</v>
      </c>
    </row>
    <row r="137" spans="1:5" x14ac:dyDescent="0.25">
      <c r="A137" s="8" t="s">
        <v>17</v>
      </c>
      <c r="B137" s="8" t="s">
        <v>17</v>
      </c>
      <c r="C137" s="9">
        <v>424</v>
      </c>
      <c r="D137" s="9">
        <v>2013</v>
      </c>
      <c r="E137" s="10">
        <v>72.602739726027394</v>
      </c>
    </row>
    <row r="138" spans="1:5" x14ac:dyDescent="0.25">
      <c r="A138" s="8" t="s">
        <v>90</v>
      </c>
      <c r="B138" s="17" t="s">
        <v>124</v>
      </c>
      <c r="C138" s="9">
        <v>422</v>
      </c>
      <c r="D138" s="9">
        <v>2013</v>
      </c>
      <c r="E138" s="10">
        <v>72.260273972602747</v>
      </c>
    </row>
    <row r="139" spans="1:5" x14ac:dyDescent="0.25">
      <c r="A139" s="8" t="s">
        <v>71</v>
      </c>
      <c r="B139" s="8" t="s">
        <v>71</v>
      </c>
      <c r="C139" s="9">
        <v>420</v>
      </c>
      <c r="D139" s="9">
        <v>2013</v>
      </c>
      <c r="E139" s="10">
        <v>71.917808219178085</v>
      </c>
    </row>
    <row r="140" spans="1:5" x14ac:dyDescent="0.25">
      <c r="A140" s="8" t="s">
        <v>43</v>
      </c>
      <c r="B140" s="8" t="s">
        <v>43</v>
      </c>
      <c r="C140" s="9">
        <v>418</v>
      </c>
      <c r="D140" s="9">
        <v>2013</v>
      </c>
      <c r="E140" s="10">
        <v>71.575342465753423</v>
      </c>
    </row>
    <row r="141" spans="1:5" x14ac:dyDescent="0.25">
      <c r="A141" s="8" t="s">
        <v>6</v>
      </c>
      <c r="B141" s="8" t="s">
        <v>6</v>
      </c>
      <c r="C141" s="9">
        <v>416</v>
      </c>
      <c r="D141" s="9">
        <v>2013</v>
      </c>
      <c r="E141" s="10">
        <v>71.232876712328761</v>
      </c>
    </row>
    <row r="142" spans="1:5" x14ac:dyDescent="0.25">
      <c r="A142" s="8" t="s">
        <v>55</v>
      </c>
      <c r="B142" s="8" t="s">
        <v>55</v>
      </c>
      <c r="C142" s="9">
        <v>412</v>
      </c>
      <c r="D142" s="9">
        <v>2013</v>
      </c>
      <c r="E142" s="10">
        <v>70.547945205479451</v>
      </c>
    </row>
    <row r="143" spans="1:5" x14ac:dyDescent="0.25">
      <c r="A143" s="8" t="s">
        <v>91</v>
      </c>
      <c r="B143" s="8" t="s">
        <v>91</v>
      </c>
      <c r="C143" s="9">
        <v>408</v>
      </c>
      <c r="D143" s="9">
        <v>2013</v>
      </c>
      <c r="E143" s="10">
        <v>69.863013698630141</v>
      </c>
    </row>
    <row r="144" spans="1:5" x14ac:dyDescent="0.25">
      <c r="A144" s="8" t="s">
        <v>92</v>
      </c>
      <c r="B144" s="8" t="s">
        <v>92</v>
      </c>
      <c r="C144" s="9">
        <v>400</v>
      </c>
      <c r="D144" s="9">
        <v>2013</v>
      </c>
      <c r="E144" s="10">
        <v>68.493150684931507</v>
      </c>
    </row>
    <row r="145" spans="1:5" x14ac:dyDescent="0.25">
      <c r="A145" s="8" t="s">
        <v>56</v>
      </c>
      <c r="B145" s="8" t="s">
        <v>56</v>
      </c>
      <c r="C145" s="9">
        <v>392</v>
      </c>
      <c r="D145" s="9">
        <v>2013</v>
      </c>
      <c r="E145" s="10">
        <v>67.123287671232873</v>
      </c>
    </row>
    <row r="146" spans="1:5" x14ac:dyDescent="0.25">
      <c r="A146" s="8" t="s">
        <v>80</v>
      </c>
      <c r="B146" s="8" t="s">
        <v>80</v>
      </c>
      <c r="C146" s="9">
        <v>386</v>
      </c>
      <c r="D146" s="9">
        <v>2013</v>
      </c>
      <c r="E146" s="10">
        <v>66.095890410958901</v>
      </c>
    </row>
    <row r="147" spans="1:5" x14ac:dyDescent="0.25">
      <c r="A147" s="8" t="s">
        <v>93</v>
      </c>
      <c r="B147" s="8" t="s">
        <v>93</v>
      </c>
      <c r="C147" s="9">
        <v>360</v>
      </c>
      <c r="D147" s="9">
        <v>2013</v>
      </c>
      <c r="E147" s="10">
        <v>61.643835616438359</v>
      </c>
    </row>
    <row r="148" spans="1:5" x14ac:dyDescent="0.25">
      <c r="A148" s="8" t="s">
        <v>61</v>
      </c>
      <c r="B148" s="8" t="s">
        <v>61</v>
      </c>
      <c r="C148" s="9">
        <v>354</v>
      </c>
      <c r="D148" s="9">
        <v>2013</v>
      </c>
      <c r="E148" s="10">
        <v>60.61643835616438</v>
      </c>
    </row>
    <row r="149" spans="1:5" x14ac:dyDescent="0.25">
      <c r="A149" s="8" t="s">
        <v>50</v>
      </c>
      <c r="B149" s="8" t="s">
        <v>50</v>
      </c>
      <c r="C149" s="9">
        <v>332</v>
      </c>
      <c r="D149" s="9">
        <v>2013</v>
      </c>
      <c r="E149" s="10">
        <v>56.849315068493155</v>
      </c>
    </row>
    <row r="150" spans="1:5" x14ac:dyDescent="0.25">
      <c r="A150" s="8" t="s">
        <v>60</v>
      </c>
      <c r="B150" s="8" t="s">
        <v>60</v>
      </c>
      <c r="C150" s="9">
        <v>330</v>
      </c>
      <c r="D150" s="9">
        <v>2013</v>
      </c>
      <c r="E150" s="10">
        <v>56.5068493150685</v>
      </c>
    </row>
    <row r="151" spans="1:5" x14ac:dyDescent="0.25">
      <c r="A151" s="8" t="s">
        <v>94</v>
      </c>
      <c r="B151" s="17" t="s">
        <v>121</v>
      </c>
      <c r="C151" s="9">
        <v>322</v>
      </c>
      <c r="D151" s="9">
        <v>2013</v>
      </c>
      <c r="E151" s="10">
        <v>55.136986301369859</v>
      </c>
    </row>
    <row r="152" spans="1:5" x14ac:dyDescent="0.25">
      <c r="A152" s="8" t="s">
        <v>81</v>
      </c>
      <c r="B152" s="8" t="s">
        <v>81</v>
      </c>
      <c r="C152" s="9">
        <v>320</v>
      </c>
      <c r="D152" s="9">
        <v>2013</v>
      </c>
      <c r="E152" s="10">
        <v>54.794520547945204</v>
      </c>
    </row>
    <row r="153" spans="1:5" x14ac:dyDescent="0.25">
      <c r="A153" s="8" t="s">
        <v>64</v>
      </c>
      <c r="B153" s="8" t="s">
        <v>64</v>
      </c>
      <c r="C153" s="9">
        <v>314</v>
      </c>
      <c r="D153" s="9">
        <v>2013</v>
      </c>
      <c r="E153" s="10">
        <v>53.767123287671239</v>
      </c>
    </row>
    <row r="154" spans="1:5" x14ac:dyDescent="0.25">
      <c r="A154" s="8" t="s">
        <v>95</v>
      </c>
      <c r="B154" s="8" t="s">
        <v>95</v>
      </c>
      <c r="C154" s="9">
        <v>312</v>
      </c>
      <c r="D154" s="9">
        <v>2013</v>
      </c>
      <c r="E154" s="10">
        <v>53.424657534246577</v>
      </c>
    </row>
    <row r="155" spans="1:5" x14ac:dyDescent="0.25">
      <c r="A155" s="8" t="s">
        <v>48</v>
      </c>
      <c r="B155" s="8" t="s">
        <v>48</v>
      </c>
      <c r="C155" s="9">
        <v>260</v>
      </c>
      <c r="D155" s="9">
        <v>2013</v>
      </c>
      <c r="E155" s="10">
        <v>44.520547945205479</v>
      </c>
    </row>
    <row r="156" spans="1:5" x14ac:dyDescent="0.25">
      <c r="A156" s="8" t="s">
        <v>82</v>
      </c>
      <c r="B156" s="8" t="s">
        <v>82</v>
      </c>
      <c r="C156" s="9">
        <v>180</v>
      </c>
      <c r="D156" s="9">
        <v>2013</v>
      </c>
      <c r="E156" s="10">
        <v>30.82191780821918</v>
      </c>
    </row>
    <row r="157" spans="1:5" x14ac:dyDescent="0.25">
      <c r="A157" s="3" t="s">
        <v>13</v>
      </c>
      <c r="B157" s="3" t="s">
        <v>13</v>
      </c>
      <c r="C157" s="12">
        <v>560</v>
      </c>
      <c r="D157" s="9">
        <v>2014</v>
      </c>
      <c r="E157" s="10">
        <v>100</v>
      </c>
    </row>
    <row r="158" spans="1:5" x14ac:dyDescent="0.25">
      <c r="A158" s="3" t="s">
        <v>20</v>
      </c>
      <c r="B158" s="3" t="s">
        <v>20</v>
      </c>
      <c r="C158" s="2">
        <v>556</v>
      </c>
      <c r="D158" s="9">
        <v>2014</v>
      </c>
      <c r="E158" s="10">
        <v>99.285714285714292</v>
      </c>
    </row>
    <row r="159" spans="1:5" x14ac:dyDescent="0.25">
      <c r="A159" s="3" t="s">
        <v>2</v>
      </c>
      <c r="B159" s="3" t="s">
        <v>2</v>
      </c>
      <c r="C159" s="2">
        <v>536</v>
      </c>
      <c r="D159" s="9">
        <v>2014</v>
      </c>
      <c r="E159" s="10">
        <v>95.714285714285722</v>
      </c>
    </row>
    <row r="160" spans="1:5" x14ac:dyDescent="0.25">
      <c r="A160" s="3" t="s">
        <v>85</v>
      </c>
      <c r="B160" s="3" t="s">
        <v>85</v>
      </c>
      <c r="C160" s="2">
        <v>532</v>
      </c>
      <c r="D160" s="9">
        <v>2014</v>
      </c>
      <c r="E160" s="10">
        <v>95</v>
      </c>
    </row>
    <row r="161" spans="1:5" x14ac:dyDescent="0.25">
      <c r="A161" s="3" t="s">
        <v>4</v>
      </c>
      <c r="B161" s="3" t="s">
        <v>4</v>
      </c>
      <c r="C161" s="2">
        <v>528</v>
      </c>
      <c r="D161" s="9">
        <v>2014</v>
      </c>
      <c r="E161" s="10">
        <v>94.285714285714278</v>
      </c>
    </row>
    <row r="162" spans="1:5" x14ac:dyDescent="0.25">
      <c r="A162" s="3" t="s">
        <v>1</v>
      </c>
      <c r="B162" s="3" t="s">
        <v>1</v>
      </c>
      <c r="C162" s="2">
        <v>524</v>
      </c>
      <c r="D162" s="9">
        <v>2014</v>
      </c>
      <c r="E162" s="10">
        <v>93.571428571428569</v>
      </c>
    </row>
    <row r="163" spans="1:5" x14ac:dyDescent="0.25">
      <c r="A163" s="3" t="s">
        <v>50</v>
      </c>
      <c r="B163" s="3" t="s">
        <v>50</v>
      </c>
      <c r="C163" s="2">
        <v>524</v>
      </c>
      <c r="D163" s="9">
        <v>2014</v>
      </c>
      <c r="E163" s="10">
        <v>93.571428571428569</v>
      </c>
    </row>
    <row r="164" spans="1:5" x14ac:dyDescent="0.25">
      <c r="A164" s="3" t="s">
        <v>10</v>
      </c>
      <c r="B164" s="3" t="s">
        <v>10</v>
      </c>
      <c r="C164" s="2">
        <v>524</v>
      </c>
      <c r="D164" s="9">
        <v>2014</v>
      </c>
      <c r="E164" s="10">
        <v>93.571428571428569</v>
      </c>
    </row>
    <row r="165" spans="1:5" x14ac:dyDescent="0.25">
      <c r="A165" s="3" t="s">
        <v>21</v>
      </c>
      <c r="B165" s="3" t="s">
        <v>21</v>
      </c>
      <c r="C165" s="2">
        <v>520</v>
      </c>
      <c r="D165" s="9">
        <v>2014</v>
      </c>
      <c r="E165" s="10">
        <v>92.857142857142861</v>
      </c>
    </row>
    <row r="166" spans="1:5" x14ac:dyDescent="0.25">
      <c r="A166" s="3" t="s">
        <v>68</v>
      </c>
      <c r="B166" s="3" t="s">
        <v>68</v>
      </c>
      <c r="C166" s="2">
        <v>518</v>
      </c>
      <c r="D166" s="9">
        <v>2014</v>
      </c>
      <c r="E166" s="10">
        <v>92.5</v>
      </c>
    </row>
    <row r="167" spans="1:5" x14ac:dyDescent="0.25">
      <c r="A167" s="3" t="s">
        <v>69</v>
      </c>
      <c r="B167" s="3" t="s">
        <v>69</v>
      </c>
      <c r="C167" s="2">
        <v>516</v>
      </c>
      <c r="D167" s="9">
        <v>2014</v>
      </c>
      <c r="E167" s="10">
        <v>92.142857142857139</v>
      </c>
    </row>
    <row r="168" spans="1:5" x14ac:dyDescent="0.25">
      <c r="A168" s="3" t="s">
        <v>3</v>
      </c>
      <c r="B168" s="3" t="s">
        <v>3</v>
      </c>
      <c r="C168" s="2">
        <v>514</v>
      </c>
      <c r="D168" s="9">
        <v>2014</v>
      </c>
      <c r="E168" s="10">
        <v>91.785714285714278</v>
      </c>
    </row>
    <row r="169" spans="1:5" x14ac:dyDescent="0.25">
      <c r="A169" s="3" t="s">
        <v>46</v>
      </c>
      <c r="B169" s="3" t="s">
        <v>46</v>
      </c>
      <c r="C169" s="2">
        <v>508</v>
      </c>
      <c r="D169" s="9">
        <v>2014</v>
      </c>
      <c r="E169" s="10">
        <v>90.714285714285708</v>
      </c>
    </row>
    <row r="170" spans="1:5" x14ac:dyDescent="0.25">
      <c r="A170" s="3" t="s">
        <v>16</v>
      </c>
      <c r="B170" s="3" t="s">
        <v>16</v>
      </c>
      <c r="C170" s="2">
        <v>492</v>
      </c>
      <c r="D170" s="9">
        <v>2014</v>
      </c>
      <c r="E170" s="10">
        <v>87.857142857142861</v>
      </c>
    </row>
    <row r="171" spans="1:5" x14ac:dyDescent="0.25">
      <c r="A171" s="3" t="s">
        <v>87</v>
      </c>
      <c r="B171" s="3" t="s">
        <v>87</v>
      </c>
      <c r="C171" s="2">
        <v>490</v>
      </c>
      <c r="D171" s="9">
        <v>2014</v>
      </c>
      <c r="E171" s="10">
        <v>87.5</v>
      </c>
    </row>
    <row r="172" spans="1:5" x14ac:dyDescent="0.25">
      <c r="A172" s="3" t="s">
        <v>17</v>
      </c>
      <c r="B172" s="3" t="s">
        <v>17</v>
      </c>
      <c r="C172" s="2">
        <v>486</v>
      </c>
      <c r="D172" s="9">
        <v>2014</v>
      </c>
      <c r="E172" s="10">
        <v>86.785714285714292</v>
      </c>
    </row>
    <row r="173" spans="1:5" x14ac:dyDescent="0.25">
      <c r="A173" s="3" t="s">
        <v>98</v>
      </c>
      <c r="B173" s="3" t="s">
        <v>98</v>
      </c>
      <c r="C173" s="2">
        <v>486</v>
      </c>
      <c r="D173" s="9">
        <v>2014</v>
      </c>
      <c r="E173" s="10">
        <v>86.785714285714292</v>
      </c>
    </row>
    <row r="174" spans="1:5" x14ac:dyDescent="0.25">
      <c r="A174" s="3" t="s">
        <v>96</v>
      </c>
      <c r="B174" s="3" t="s">
        <v>96</v>
      </c>
      <c r="C174" s="2">
        <v>480</v>
      </c>
      <c r="D174" s="9">
        <v>2014</v>
      </c>
      <c r="E174" s="10">
        <v>85.714285714285708</v>
      </c>
    </row>
    <row r="175" spans="1:5" x14ac:dyDescent="0.25">
      <c r="A175" s="3" t="s">
        <v>80</v>
      </c>
      <c r="B175" s="3" t="s">
        <v>80</v>
      </c>
      <c r="C175" s="2">
        <v>478</v>
      </c>
      <c r="D175" s="9">
        <v>2014</v>
      </c>
      <c r="E175" s="10">
        <v>85.357142857142847</v>
      </c>
    </row>
    <row r="176" spans="1:5" x14ac:dyDescent="0.25">
      <c r="A176" s="3" t="s">
        <v>55</v>
      </c>
      <c r="B176" s="3" t="s">
        <v>55</v>
      </c>
      <c r="C176" s="2">
        <v>476</v>
      </c>
      <c r="D176" s="9">
        <v>2014</v>
      </c>
      <c r="E176" s="10">
        <v>85</v>
      </c>
    </row>
    <row r="177" spans="1:5" x14ac:dyDescent="0.25">
      <c r="A177" s="3" t="s">
        <v>45</v>
      </c>
      <c r="B177" s="3" t="s">
        <v>45</v>
      </c>
      <c r="C177" s="2">
        <v>470</v>
      </c>
      <c r="D177" s="9">
        <v>2014</v>
      </c>
      <c r="E177" s="10">
        <v>83.928571428571431</v>
      </c>
    </row>
    <row r="178" spans="1:5" x14ac:dyDescent="0.25">
      <c r="A178" s="3" t="s">
        <v>48</v>
      </c>
      <c r="B178" s="3" t="s">
        <v>48</v>
      </c>
      <c r="C178" s="2">
        <v>470</v>
      </c>
      <c r="D178" s="9">
        <v>2014</v>
      </c>
      <c r="E178" s="10">
        <v>83.928571428571431</v>
      </c>
    </row>
    <row r="179" spans="1:5" x14ac:dyDescent="0.25">
      <c r="A179" s="3" t="s">
        <v>56</v>
      </c>
      <c r="B179" s="3" t="s">
        <v>56</v>
      </c>
      <c r="C179" s="2">
        <v>468</v>
      </c>
      <c r="D179" s="9">
        <v>2014</v>
      </c>
      <c r="E179" s="10">
        <v>83.571428571428569</v>
      </c>
    </row>
    <row r="180" spans="1:5" x14ac:dyDescent="0.25">
      <c r="A180" s="3" t="s">
        <v>72</v>
      </c>
      <c r="B180" s="3" t="s">
        <v>72</v>
      </c>
      <c r="C180" s="2">
        <v>468</v>
      </c>
      <c r="D180" s="9">
        <v>2014</v>
      </c>
      <c r="E180" s="10">
        <v>83.571428571428569</v>
      </c>
    </row>
    <row r="181" spans="1:5" x14ac:dyDescent="0.25">
      <c r="A181" s="3" t="s">
        <v>59</v>
      </c>
      <c r="B181" s="3" t="s">
        <v>59</v>
      </c>
      <c r="C181" s="2">
        <v>466</v>
      </c>
      <c r="D181" s="9">
        <v>2014</v>
      </c>
      <c r="E181" s="10">
        <v>83.214285714285722</v>
      </c>
    </row>
    <row r="182" spans="1:5" x14ac:dyDescent="0.25">
      <c r="A182" s="3" t="s">
        <v>60</v>
      </c>
      <c r="B182" s="3" t="s">
        <v>60</v>
      </c>
      <c r="C182" s="2">
        <v>452</v>
      </c>
      <c r="D182" s="9">
        <v>2014</v>
      </c>
      <c r="E182" s="10">
        <v>80.714285714285722</v>
      </c>
    </row>
    <row r="183" spans="1:5" x14ac:dyDescent="0.25">
      <c r="A183" s="3" t="s">
        <v>89</v>
      </c>
      <c r="B183" s="3" t="s">
        <v>89</v>
      </c>
      <c r="C183" s="2">
        <v>434</v>
      </c>
      <c r="D183" s="9">
        <v>2014</v>
      </c>
      <c r="E183" s="10">
        <v>77.5</v>
      </c>
    </row>
    <row r="184" spans="1:5" x14ac:dyDescent="0.25">
      <c r="A184" s="3" t="s">
        <v>23</v>
      </c>
      <c r="B184" s="3" t="s">
        <v>23</v>
      </c>
      <c r="C184" s="2">
        <v>430</v>
      </c>
      <c r="D184" s="9">
        <v>2014</v>
      </c>
      <c r="E184" s="10">
        <v>76.785714285714292</v>
      </c>
    </row>
    <row r="185" spans="1:5" x14ac:dyDescent="0.25">
      <c r="A185" s="3" t="s">
        <v>71</v>
      </c>
      <c r="B185" s="3" t="s">
        <v>71</v>
      </c>
      <c r="C185" s="2">
        <v>428</v>
      </c>
      <c r="D185" s="9">
        <v>2014</v>
      </c>
      <c r="E185" s="10">
        <v>76.428571428571416</v>
      </c>
    </row>
    <row r="186" spans="1:5" x14ac:dyDescent="0.25">
      <c r="A186" s="3" t="s">
        <v>91</v>
      </c>
      <c r="B186" s="3" t="s">
        <v>91</v>
      </c>
      <c r="C186" s="2">
        <v>424</v>
      </c>
      <c r="D186" s="9">
        <v>2014</v>
      </c>
      <c r="E186" s="10">
        <v>75.714285714285708</v>
      </c>
    </row>
    <row r="187" spans="1:5" x14ac:dyDescent="0.25">
      <c r="A187" s="3" t="s">
        <v>62</v>
      </c>
      <c r="B187" s="3" t="s">
        <v>62</v>
      </c>
      <c r="C187" s="2">
        <v>422</v>
      </c>
      <c r="D187" s="9">
        <v>2014</v>
      </c>
      <c r="E187" s="10">
        <v>75.357142857142861</v>
      </c>
    </row>
    <row r="188" spans="1:5" x14ac:dyDescent="0.25">
      <c r="A188" s="3" t="s">
        <v>63</v>
      </c>
      <c r="B188" s="3" t="s">
        <v>63</v>
      </c>
      <c r="C188" s="2">
        <v>418</v>
      </c>
      <c r="D188" s="9">
        <v>2014</v>
      </c>
      <c r="E188" s="10">
        <v>74.642857142857139</v>
      </c>
    </row>
    <row r="189" spans="1:5" x14ac:dyDescent="0.25">
      <c r="A189" s="3" t="s">
        <v>97</v>
      </c>
      <c r="B189" s="3" t="s">
        <v>97</v>
      </c>
      <c r="C189" s="2">
        <v>400</v>
      </c>
      <c r="D189" s="9">
        <v>2014</v>
      </c>
      <c r="E189" s="10">
        <v>71.428571428571431</v>
      </c>
    </row>
    <row r="190" spans="1:5" x14ac:dyDescent="0.25">
      <c r="A190" s="3" t="s">
        <v>94</v>
      </c>
      <c r="B190" s="17" t="s">
        <v>121</v>
      </c>
      <c r="C190" s="2">
        <v>398</v>
      </c>
      <c r="D190" s="9">
        <v>2014</v>
      </c>
      <c r="E190" s="10">
        <v>71.071428571428569</v>
      </c>
    </row>
    <row r="191" spans="1:5" x14ac:dyDescent="0.25">
      <c r="A191" s="3" t="s">
        <v>34</v>
      </c>
      <c r="B191" s="3" t="s">
        <v>34</v>
      </c>
      <c r="C191" s="2">
        <v>394</v>
      </c>
      <c r="D191" s="9">
        <v>2014</v>
      </c>
      <c r="E191" s="10">
        <v>70.357142857142861</v>
      </c>
    </row>
    <row r="192" spans="1:5" x14ac:dyDescent="0.25">
      <c r="A192" s="3" t="s">
        <v>43</v>
      </c>
      <c r="B192" s="3" t="s">
        <v>43</v>
      </c>
      <c r="C192" s="2">
        <v>342</v>
      </c>
      <c r="D192" s="9">
        <v>2014</v>
      </c>
      <c r="E192" s="10">
        <v>61.071428571428577</v>
      </c>
    </row>
    <row r="193" spans="1:5" x14ac:dyDescent="0.25">
      <c r="A193" s="3" t="s">
        <v>99</v>
      </c>
      <c r="B193" s="18" t="s">
        <v>123</v>
      </c>
      <c r="C193" s="2">
        <v>330</v>
      </c>
      <c r="D193" s="9">
        <v>2014</v>
      </c>
      <c r="E193" s="10">
        <v>58.928571428571431</v>
      </c>
    </row>
    <row r="194" spans="1:5" x14ac:dyDescent="0.25">
      <c r="A194" s="3" t="s">
        <v>64</v>
      </c>
      <c r="B194" s="3" t="s">
        <v>64</v>
      </c>
      <c r="C194" s="2">
        <v>308</v>
      </c>
      <c r="D194" s="9">
        <v>2014</v>
      </c>
      <c r="E194" s="10">
        <v>55.000000000000007</v>
      </c>
    </row>
    <row r="195" spans="1:5" x14ac:dyDescent="0.25">
      <c r="A195" s="3" t="s">
        <v>93</v>
      </c>
      <c r="B195" s="3" t="s">
        <v>93</v>
      </c>
      <c r="C195" s="2">
        <v>292</v>
      </c>
      <c r="D195" s="9">
        <v>2014</v>
      </c>
      <c r="E195" s="10">
        <v>52.142857142857146</v>
      </c>
    </row>
    <row r="196" spans="1:5" x14ac:dyDescent="0.25">
      <c r="A196" s="3" t="s">
        <v>70</v>
      </c>
      <c r="B196" s="3" t="s">
        <v>70</v>
      </c>
      <c r="C196" s="2">
        <v>254</v>
      </c>
      <c r="D196" s="9">
        <v>2014</v>
      </c>
      <c r="E196" s="10">
        <v>45.357142857142854</v>
      </c>
    </row>
    <row r="197" spans="1:5" x14ac:dyDescent="0.25">
      <c r="A197" s="3" t="s">
        <v>6</v>
      </c>
      <c r="B197" s="3" t="s">
        <v>6</v>
      </c>
      <c r="C197" s="2">
        <v>168</v>
      </c>
      <c r="D197" s="9">
        <v>2014</v>
      </c>
      <c r="E197" s="10">
        <v>30</v>
      </c>
    </row>
    <row r="198" spans="1:5" x14ac:dyDescent="0.25">
      <c r="A198" s="3" t="s">
        <v>12</v>
      </c>
      <c r="B198" s="3" t="s">
        <v>12</v>
      </c>
      <c r="C198" s="2">
        <v>56</v>
      </c>
      <c r="D198" s="9">
        <v>2014</v>
      </c>
      <c r="E198" s="10">
        <v>10</v>
      </c>
    </row>
    <row r="199" spans="1:5" x14ac:dyDescent="0.25">
      <c r="A199" s="3" t="s">
        <v>4</v>
      </c>
      <c r="B199" s="3" t="s">
        <v>4</v>
      </c>
      <c r="C199" s="12">
        <v>450</v>
      </c>
      <c r="D199" s="9">
        <v>2015</v>
      </c>
      <c r="E199" s="10">
        <v>100</v>
      </c>
    </row>
    <row r="200" spans="1:5" x14ac:dyDescent="0.25">
      <c r="A200" s="3" t="s">
        <v>10</v>
      </c>
      <c r="B200" s="3" t="s">
        <v>10</v>
      </c>
      <c r="C200" s="2">
        <v>444</v>
      </c>
      <c r="D200" s="9">
        <v>2015</v>
      </c>
      <c r="E200" s="10">
        <v>98.666666666666671</v>
      </c>
    </row>
    <row r="201" spans="1:5" x14ac:dyDescent="0.25">
      <c r="A201" s="3" t="s">
        <v>6</v>
      </c>
      <c r="B201" s="3" t="s">
        <v>6</v>
      </c>
      <c r="C201" s="2">
        <v>432</v>
      </c>
      <c r="D201" s="9">
        <v>2015</v>
      </c>
      <c r="E201" s="10">
        <v>96</v>
      </c>
    </row>
    <row r="202" spans="1:5" x14ac:dyDescent="0.25">
      <c r="A202" s="3" t="s">
        <v>2</v>
      </c>
      <c r="B202" s="3" t="s">
        <v>2</v>
      </c>
      <c r="C202" s="2">
        <v>432</v>
      </c>
      <c r="D202" s="9">
        <v>2015</v>
      </c>
      <c r="E202" s="10">
        <v>96</v>
      </c>
    </row>
    <row r="203" spans="1:5" x14ac:dyDescent="0.25">
      <c r="A203" s="3" t="s">
        <v>20</v>
      </c>
      <c r="B203" s="3" t="s">
        <v>20</v>
      </c>
      <c r="C203" s="2">
        <v>430</v>
      </c>
      <c r="D203" s="9">
        <v>2015</v>
      </c>
      <c r="E203" s="10">
        <v>95.555555555555557</v>
      </c>
    </row>
    <row r="204" spans="1:5" x14ac:dyDescent="0.25">
      <c r="A204" s="3" t="s">
        <v>23</v>
      </c>
      <c r="B204" s="3" t="s">
        <v>23</v>
      </c>
      <c r="C204" s="2">
        <v>422</v>
      </c>
      <c r="D204" s="9">
        <v>2015</v>
      </c>
      <c r="E204" s="10">
        <v>93.777777777777786</v>
      </c>
    </row>
    <row r="205" spans="1:5" x14ac:dyDescent="0.25">
      <c r="A205" s="3" t="s">
        <v>3</v>
      </c>
      <c r="B205" s="3" t="s">
        <v>3</v>
      </c>
      <c r="C205" s="2">
        <v>420</v>
      </c>
      <c r="D205" s="9">
        <v>2015</v>
      </c>
      <c r="E205" s="10">
        <v>93.333333333333329</v>
      </c>
    </row>
    <row r="206" spans="1:5" x14ac:dyDescent="0.25">
      <c r="A206" s="3" t="s">
        <v>26</v>
      </c>
      <c r="B206" s="3" t="s">
        <v>26</v>
      </c>
      <c r="C206" s="2">
        <v>418</v>
      </c>
      <c r="D206" s="9">
        <v>2015</v>
      </c>
      <c r="E206" s="10">
        <v>92.888888888888886</v>
      </c>
    </row>
    <row r="207" spans="1:5" x14ac:dyDescent="0.25">
      <c r="A207" s="3" t="s">
        <v>85</v>
      </c>
      <c r="B207" s="3" t="s">
        <v>85</v>
      </c>
      <c r="C207" s="2">
        <v>418</v>
      </c>
      <c r="D207" s="9">
        <v>2015</v>
      </c>
      <c r="E207" s="10">
        <v>92.888888888888886</v>
      </c>
    </row>
    <row r="208" spans="1:5" x14ac:dyDescent="0.25">
      <c r="A208" s="3" t="s">
        <v>69</v>
      </c>
      <c r="B208" s="3" t="s">
        <v>69</v>
      </c>
      <c r="C208" s="2">
        <v>414</v>
      </c>
      <c r="D208" s="9">
        <v>2015</v>
      </c>
      <c r="E208" s="10">
        <v>92</v>
      </c>
    </row>
    <row r="209" spans="1:5" x14ac:dyDescent="0.25">
      <c r="A209" s="3" t="s">
        <v>1</v>
      </c>
      <c r="B209" s="3" t="s">
        <v>1</v>
      </c>
      <c r="C209" s="2">
        <v>410</v>
      </c>
      <c r="D209" s="9">
        <v>2015</v>
      </c>
      <c r="E209" s="10">
        <v>91.111111111111114</v>
      </c>
    </row>
    <row r="210" spans="1:5" x14ac:dyDescent="0.25">
      <c r="A210" s="3" t="s">
        <v>21</v>
      </c>
      <c r="B210" s="3" t="s">
        <v>21</v>
      </c>
      <c r="C210" s="2">
        <v>408</v>
      </c>
      <c r="D210" s="9">
        <v>2015</v>
      </c>
      <c r="E210" s="10">
        <v>90.666666666666657</v>
      </c>
    </row>
    <row r="211" spans="1:5" x14ac:dyDescent="0.25">
      <c r="A211" s="3" t="s">
        <v>100</v>
      </c>
      <c r="B211" s="3" t="s">
        <v>100</v>
      </c>
      <c r="C211" s="2">
        <v>408</v>
      </c>
      <c r="D211" s="9">
        <v>2015</v>
      </c>
      <c r="E211" s="10">
        <v>90.666666666666657</v>
      </c>
    </row>
    <row r="212" spans="1:5" x14ac:dyDescent="0.25">
      <c r="A212" s="3" t="s">
        <v>101</v>
      </c>
      <c r="B212" s="3" t="s">
        <v>101</v>
      </c>
      <c r="C212" s="2">
        <v>396</v>
      </c>
      <c r="D212" s="9">
        <v>2015</v>
      </c>
      <c r="E212" s="10">
        <v>88</v>
      </c>
    </row>
    <row r="213" spans="1:5" x14ac:dyDescent="0.25">
      <c r="A213" s="3" t="s">
        <v>50</v>
      </c>
      <c r="B213" s="3" t="s">
        <v>50</v>
      </c>
      <c r="C213" s="2">
        <v>394</v>
      </c>
      <c r="D213" s="9">
        <v>2015</v>
      </c>
      <c r="E213" s="10">
        <v>87.555555555555557</v>
      </c>
    </row>
    <row r="214" spans="1:5" x14ac:dyDescent="0.25">
      <c r="A214" s="3" t="s">
        <v>56</v>
      </c>
      <c r="B214" s="3" t="s">
        <v>56</v>
      </c>
      <c r="C214" s="2">
        <v>388</v>
      </c>
      <c r="D214" s="9">
        <v>2015</v>
      </c>
      <c r="E214" s="10">
        <v>86.222222222222229</v>
      </c>
    </row>
    <row r="215" spans="1:5" x14ac:dyDescent="0.25">
      <c r="A215" s="3" t="s">
        <v>102</v>
      </c>
      <c r="B215" s="3" t="s">
        <v>102</v>
      </c>
      <c r="C215" s="2">
        <v>382</v>
      </c>
      <c r="D215" s="9">
        <v>2015</v>
      </c>
      <c r="E215" s="10">
        <v>84.888888888888886</v>
      </c>
    </row>
    <row r="216" spans="1:5" x14ac:dyDescent="0.25">
      <c r="A216" s="3" t="s">
        <v>48</v>
      </c>
      <c r="B216" s="3" t="s">
        <v>48</v>
      </c>
      <c r="C216" s="2">
        <v>378</v>
      </c>
      <c r="D216" s="9">
        <v>2015</v>
      </c>
      <c r="E216" s="10">
        <v>84</v>
      </c>
    </row>
    <row r="217" spans="1:5" x14ac:dyDescent="0.25">
      <c r="A217" s="3" t="s">
        <v>18</v>
      </c>
      <c r="B217" s="3" t="s">
        <v>18</v>
      </c>
      <c r="C217" s="2">
        <v>376</v>
      </c>
      <c r="D217" s="9">
        <v>2015</v>
      </c>
      <c r="E217" s="10">
        <v>83.555555555555557</v>
      </c>
    </row>
    <row r="218" spans="1:5" x14ac:dyDescent="0.25">
      <c r="A218" s="3" t="s">
        <v>103</v>
      </c>
      <c r="B218" s="3" t="s">
        <v>103</v>
      </c>
      <c r="C218" s="2">
        <v>368</v>
      </c>
      <c r="D218" s="9">
        <v>2015</v>
      </c>
      <c r="E218" s="10">
        <v>81.777777777777786</v>
      </c>
    </row>
    <row r="219" spans="1:5" x14ac:dyDescent="0.25">
      <c r="A219" s="3" t="s">
        <v>28</v>
      </c>
      <c r="B219" s="3" t="s">
        <v>28</v>
      </c>
      <c r="C219" s="2">
        <v>366</v>
      </c>
      <c r="D219" s="9">
        <v>2015</v>
      </c>
      <c r="E219" s="10">
        <v>81.333333333333329</v>
      </c>
    </row>
    <row r="220" spans="1:5" x14ac:dyDescent="0.25">
      <c r="A220" s="3" t="s">
        <v>94</v>
      </c>
      <c r="B220" s="17" t="s">
        <v>121</v>
      </c>
      <c r="C220" s="2">
        <v>356</v>
      </c>
      <c r="D220" s="9">
        <v>2015</v>
      </c>
      <c r="E220" s="10">
        <v>79.111111111111114</v>
      </c>
    </row>
    <row r="221" spans="1:5" x14ac:dyDescent="0.25">
      <c r="A221" s="3" t="s">
        <v>104</v>
      </c>
      <c r="B221" s="18" t="s">
        <v>118</v>
      </c>
      <c r="C221" s="2">
        <v>354</v>
      </c>
      <c r="D221" s="9">
        <v>2015</v>
      </c>
      <c r="E221" s="10">
        <v>78.666666666666657</v>
      </c>
    </row>
    <row r="222" spans="1:5" x14ac:dyDescent="0.25">
      <c r="A222" s="3" t="s">
        <v>32</v>
      </c>
      <c r="B222" s="3" t="s">
        <v>32</v>
      </c>
      <c r="C222" s="2">
        <v>348</v>
      </c>
      <c r="D222" s="9">
        <v>2015</v>
      </c>
      <c r="E222" s="10">
        <v>77.333333333333329</v>
      </c>
    </row>
    <row r="223" spans="1:5" x14ac:dyDescent="0.25">
      <c r="A223" s="3" t="s">
        <v>60</v>
      </c>
      <c r="B223" s="3" t="s">
        <v>60</v>
      </c>
      <c r="C223" s="2">
        <v>346</v>
      </c>
      <c r="D223" s="9">
        <v>2015</v>
      </c>
      <c r="E223" s="10">
        <v>76.888888888888886</v>
      </c>
    </row>
    <row r="224" spans="1:5" x14ac:dyDescent="0.25">
      <c r="A224" s="3" t="s">
        <v>105</v>
      </c>
      <c r="B224" s="3" t="s">
        <v>105</v>
      </c>
      <c r="C224" s="2">
        <v>332</v>
      </c>
      <c r="D224" s="9">
        <v>2015</v>
      </c>
      <c r="E224" s="10">
        <v>73.777777777777771</v>
      </c>
    </row>
    <row r="225" spans="1:5" x14ac:dyDescent="0.25">
      <c r="A225" s="3" t="s">
        <v>106</v>
      </c>
      <c r="B225" s="3" t="s">
        <v>106</v>
      </c>
      <c r="C225" s="2">
        <v>308</v>
      </c>
      <c r="D225" s="9">
        <v>2015</v>
      </c>
      <c r="E225" s="10">
        <v>68.444444444444443</v>
      </c>
    </row>
    <row r="226" spans="1:5" x14ac:dyDescent="0.25">
      <c r="A226" s="3" t="s">
        <v>51</v>
      </c>
      <c r="B226" s="3" t="s">
        <v>51</v>
      </c>
      <c r="C226" s="2">
        <v>286</v>
      </c>
      <c r="D226" s="9">
        <v>2015</v>
      </c>
      <c r="E226" s="10">
        <v>63.555555555555557</v>
      </c>
    </row>
    <row r="227" spans="1:5" x14ac:dyDescent="0.25">
      <c r="A227" s="3" t="s">
        <v>93</v>
      </c>
      <c r="B227" s="3" t="s">
        <v>93</v>
      </c>
      <c r="C227" s="2">
        <v>246</v>
      </c>
      <c r="D227" s="9">
        <v>2015</v>
      </c>
      <c r="E227" s="10">
        <v>54.666666666666664</v>
      </c>
    </row>
    <row r="228" spans="1:5" x14ac:dyDescent="0.25">
      <c r="A228" s="3" t="s">
        <v>107</v>
      </c>
      <c r="B228" s="3" t="s">
        <v>107</v>
      </c>
      <c r="C228" s="2">
        <v>226</v>
      </c>
      <c r="D228" s="9">
        <v>2015</v>
      </c>
      <c r="E228" s="10">
        <v>50.222222222222221</v>
      </c>
    </row>
    <row r="229" spans="1:5" x14ac:dyDescent="0.25">
      <c r="A229" s="3" t="s">
        <v>66</v>
      </c>
      <c r="B229" s="3" t="s">
        <v>66</v>
      </c>
      <c r="C229" s="2">
        <v>218</v>
      </c>
      <c r="D229" s="9">
        <v>2015</v>
      </c>
      <c r="E229" s="10">
        <v>48.444444444444443</v>
      </c>
    </row>
    <row r="230" spans="1:5" x14ac:dyDescent="0.25">
      <c r="A230" s="3" t="s">
        <v>99</v>
      </c>
      <c r="B230" s="18" t="s">
        <v>123</v>
      </c>
      <c r="C230" s="2">
        <v>196</v>
      </c>
      <c r="D230" s="9">
        <v>2015</v>
      </c>
      <c r="E230" s="10">
        <v>43.55555555555555</v>
      </c>
    </row>
    <row r="231" spans="1:5" x14ac:dyDescent="0.25">
      <c r="A231" s="3" t="s">
        <v>10</v>
      </c>
      <c r="B231" s="3" t="s">
        <v>10</v>
      </c>
      <c r="C231" s="12">
        <v>644</v>
      </c>
      <c r="D231" s="9">
        <v>2016</v>
      </c>
      <c r="E231" s="10">
        <v>100</v>
      </c>
    </row>
    <row r="232" spans="1:5" x14ac:dyDescent="0.25">
      <c r="A232" s="3" t="s">
        <v>20</v>
      </c>
      <c r="B232" s="3" t="s">
        <v>20</v>
      </c>
      <c r="C232" s="2">
        <v>636</v>
      </c>
      <c r="D232" s="9">
        <v>2016</v>
      </c>
      <c r="E232" s="10">
        <v>98.757763975155271</v>
      </c>
    </row>
    <row r="233" spans="1:5" x14ac:dyDescent="0.25">
      <c r="A233" s="3" t="s">
        <v>21</v>
      </c>
      <c r="B233" s="3" t="s">
        <v>21</v>
      </c>
      <c r="C233" s="2">
        <v>604</v>
      </c>
      <c r="D233" s="9">
        <v>2016</v>
      </c>
      <c r="E233" s="10">
        <v>93.788819875776397</v>
      </c>
    </row>
    <row r="234" spans="1:5" x14ac:dyDescent="0.25">
      <c r="A234" s="3" t="s">
        <v>2</v>
      </c>
      <c r="B234" s="3" t="s">
        <v>2</v>
      </c>
      <c r="C234" s="2">
        <v>604</v>
      </c>
      <c r="D234" s="9">
        <v>2016</v>
      </c>
      <c r="E234" s="10">
        <v>93.788819875776397</v>
      </c>
    </row>
    <row r="235" spans="1:5" x14ac:dyDescent="0.25">
      <c r="A235" s="3" t="s">
        <v>112</v>
      </c>
      <c r="B235" s="3" t="s">
        <v>112</v>
      </c>
      <c r="C235" s="2">
        <v>600</v>
      </c>
      <c r="D235" s="9">
        <v>2016</v>
      </c>
      <c r="E235" s="10">
        <v>93.16770186335404</v>
      </c>
    </row>
    <row r="236" spans="1:5" x14ac:dyDescent="0.25">
      <c r="A236" s="3" t="s">
        <v>62</v>
      </c>
      <c r="B236" s="3" t="s">
        <v>62</v>
      </c>
      <c r="C236" s="2">
        <v>600</v>
      </c>
      <c r="D236" s="9">
        <v>2016</v>
      </c>
      <c r="E236" s="10">
        <v>93.16770186335404</v>
      </c>
    </row>
    <row r="237" spans="1:5" x14ac:dyDescent="0.25">
      <c r="A237" s="3" t="s">
        <v>113</v>
      </c>
      <c r="B237" s="3" t="s">
        <v>113</v>
      </c>
      <c r="C237" s="2">
        <v>594</v>
      </c>
      <c r="D237" s="9">
        <v>2016</v>
      </c>
      <c r="E237" s="10">
        <v>92.236024844720504</v>
      </c>
    </row>
    <row r="238" spans="1:5" x14ac:dyDescent="0.25">
      <c r="A238" s="3" t="s">
        <v>100</v>
      </c>
      <c r="B238" s="3" t="s">
        <v>100</v>
      </c>
      <c r="C238" s="2">
        <v>592</v>
      </c>
      <c r="D238" s="9">
        <v>2016</v>
      </c>
      <c r="E238" s="10">
        <v>91.925465838509311</v>
      </c>
    </row>
    <row r="239" spans="1:5" x14ac:dyDescent="0.25">
      <c r="A239" s="3" t="s">
        <v>85</v>
      </c>
      <c r="B239" s="3" t="s">
        <v>85</v>
      </c>
      <c r="C239" s="2">
        <v>590</v>
      </c>
      <c r="D239" s="9">
        <v>2016</v>
      </c>
      <c r="E239" s="10">
        <v>91.614906832298132</v>
      </c>
    </row>
    <row r="240" spans="1:5" x14ac:dyDescent="0.25">
      <c r="A240" s="3" t="s">
        <v>70</v>
      </c>
      <c r="B240" s="3" t="s">
        <v>70</v>
      </c>
      <c r="C240" s="2">
        <v>588</v>
      </c>
      <c r="D240" s="9">
        <v>2016</v>
      </c>
      <c r="E240" s="10">
        <v>91.304347826086953</v>
      </c>
    </row>
    <row r="241" spans="1:5" x14ac:dyDescent="0.25">
      <c r="A241" s="3" t="s">
        <v>23</v>
      </c>
      <c r="B241" s="3" t="s">
        <v>23</v>
      </c>
      <c r="C241" s="2">
        <v>582</v>
      </c>
      <c r="D241" s="9">
        <v>2016</v>
      </c>
      <c r="E241" s="10">
        <v>90.372670807453417</v>
      </c>
    </row>
    <row r="242" spans="1:5" x14ac:dyDescent="0.25">
      <c r="A242" s="3" t="s">
        <v>13</v>
      </c>
      <c r="B242" s="3" t="s">
        <v>13</v>
      </c>
      <c r="C242" s="2">
        <v>578</v>
      </c>
      <c r="D242" s="9">
        <v>2016</v>
      </c>
      <c r="E242" s="10">
        <v>89.75155279503106</v>
      </c>
    </row>
    <row r="243" spans="1:5" x14ac:dyDescent="0.25">
      <c r="A243" s="3" t="s">
        <v>29</v>
      </c>
      <c r="B243" s="3" t="s">
        <v>29</v>
      </c>
      <c r="C243" s="2">
        <v>576</v>
      </c>
      <c r="D243" s="9">
        <v>2016</v>
      </c>
      <c r="E243" s="10">
        <v>89.440993788819881</v>
      </c>
    </row>
    <row r="244" spans="1:5" x14ac:dyDescent="0.25">
      <c r="A244" s="3" t="s">
        <v>115</v>
      </c>
      <c r="B244" s="3" t="s">
        <v>115</v>
      </c>
      <c r="C244" s="2">
        <v>574</v>
      </c>
      <c r="D244" s="9">
        <v>2016</v>
      </c>
      <c r="E244" s="10">
        <v>89.130434782608688</v>
      </c>
    </row>
    <row r="245" spans="1:5" x14ac:dyDescent="0.25">
      <c r="A245" s="3" t="s">
        <v>12</v>
      </c>
      <c r="B245" s="3" t="s">
        <v>12</v>
      </c>
      <c r="C245" s="2">
        <v>574</v>
      </c>
      <c r="D245" s="9">
        <v>2016</v>
      </c>
      <c r="E245" s="10">
        <v>89.130434782608688</v>
      </c>
    </row>
    <row r="246" spans="1:5" x14ac:dyDescent="0.25">
      <c r="A246" s="3" t="s">
        <v>114</v>
      </c>
      <c r="B246" s="3" t="s">
        <v>114</v>
      </c>
      <c r="C246" s="2">
        <v>574</v>
      </c>
      <c r="D246" s="9">
        <v>2016</v>
      </c>
      <c r="E246" s="10">
        <v>89.130434782608688</v>
      </c>
    </row>
    <row r="247" spans="1:5" x14ac:dyDescent="0.25">
      <c r="A247" s="3" t="s">
        <v>116</v>
      </c>
      <c r="B247" s="3" t="s">
        <v>116</v>
      </c>
      <c r="C247" s="2">
        <v>568</v>
      </c>
      <c r="D247" s="9">
        <v>2016</v>
      </c>
      <c r="E247" s="10">
        <v>88.198757763975152</v>
      </c>
    </row>
    <row r="248" spans="1:5" x14ac:dyDescent="0.25">
      <c r="A248" s="3" t="s">
        <v>1</v>
      </c>
      <c r="B248" s="3" t="s">
        <v>1</v>
      </c>
      <c r="C248" s="2">
        <v>566</v>
      </c>
      <c r="D248" s="9">
        <v>2016</v>
      </c>
      <c r="E248" s="10">
        <v>87.888198757763973</v>
      </c>
    </row>
    <row r="249" spans="1:5" x14ac:dyDescent="0.25">
      <c r="A249" s="3" t="s">
        <v>87</v>
      </c>
      <c r="B249" s="3" t="s">
        <v>87</v>
      </c>
      <c r="C249" s="2">
        <v>562</v>
      </c>
      <c r="D249" s="9">
        <v>2016</v>
      </c>
      <c r="E249" s="10">
        <v>87.267080745341616</v>
      </c>
    </row>
    <row r="250" spans="1:5" x14ac:dyDescent="0.25">
      <c r="A250" s="3" t="s">
        <v>16</v>
      </c>
      <c r="B250" s="3" t="s">
        <v>16</v>
      </c>
      <c r="C250" s="2">
        <v>560</v>
      </c>
      <c r="D250" s="9">
        <v>2016</v>
      </c>
      <c r="E250" s="10">
        <v>86.956521739130437</v>
      </c>
    </row>
    <row r="251" spans="1:5" x14ac:dyDescent="0.25">
      <c r="A251" s="3" t="s">
        <v>3</v>
      </c>
      <c r="B251" s="3" t="s">
        <v>3</v>
      </c>
      <c r="C251" s="2">
        <v>554</v>
      </c>
      <c r="D251" s="9">
        <v>2016</v>
      </c>
      <c r="E251" s="10">
        <v>86.024844720496901</v>
      </c>
    </row>
    <row r="252" spans="1:5" x14ac:dyDescent="0.25">
      <c r="A252" s="3" t="s">
        <v>22</v>
      </c>
      <c r="B252" s="3" t="s">
        <v>22</v>
      </c>
      <c r="C252" s="2">
        <v>546</v>
      </c>
      <c r="D252" s="9">
        <v>2016</v>
      </c>
      <c r="E252" s="10">
        <v>84.782608695652172</v>
      </c>
    </row>
    <row r="253" spans="1:5" x14ac:dyDescent="0.25">
      <c r="A253" s="3" t="s">
        <v>117</v>
      </c>
      <c r="B253" s="3" t="s">
        <v>117</v>
      </c>
      <c r="C253" s="2">
        <v>542</v>
      </c>
      <c r="D253" s="9">
        <v>2016</v>
      </c>
      <c r="E253" s="10">
        <v>84.161490683229815</v>
      </c>
    </row>
    <row r="254" spans="1:5" x14ac:dyDescent="0.25">
      <c r="A254" s="3" t="s">
        <v>118</v>
      </c>
      <c r="B254" s="3" t="s">
        <v>118</v>
      </c>
      <c r="C254" s="2">
        <v>540</v>
      </c>
      <c r="D254" s="9">
        <v>2016</v>
      </c>
      <c r="E254" s="10">
        <v>83.850931677018636</v>
      </c>
    </row>
    <row r="255" spans="1:5" x14ac:dyDescent="0.25">
      <c r="A255" s="3" t="s">
        <v>50</v>
      </c>
      <c r="B255" s="3" t="s">
        <v>50</v>
      </c>
      <c r="C255" s="2">
        <v>534</v>
      </c>
      <c r="D255" s="9">
        <v>2016</v>
      </c>
      <c r="E255" s="10">
        <v>82.919254658385086</v>
      </c>
    </row>
    <row r="256" spans="1:5" x14ac:dyDescent="0.25">
      <c r="A256" s="3" t="s">
        <v>55</v>
      </c>
      <c r="B256" s="3" t="s">
        <v>55</v>
      </c>
      <c r="C256" s="2">
        <v>534</v>
      </c>
      <c r="D256" s="9">
        <v>2016</v>
      </c>
      <c r="E256" s="10">
        <v>82.919254658385086</v>
      </c>
    </row>
    <row r="257" spans="1:5" x14ac:dyDescent="0.25">
      <c r="A257" s="3" t="s">
        <v>119</v>
      </c>
      <c r="B257" s="3" t="s">
        <v>119</v>
      </c>
      <c r="C257" s="2">
        <v>530</v>
      </c>
      <c r="D257" s="9">
        <v>2016</v>
      </c>
      <c r="E257" s="10">
        <v>82.298136645962742</v>
      </c>
    </row>
    <row r="258" spans="1:5" x14ac:dyDescent="0.25">
      <c r="A258" s="3" t="s">
        <v>48</v>
      </c>
      <c r="B258" s="3" t="s">
        <v>48</v>
      </c>
      <c r="C258" s="2">
        <v>526</v>
      </c>
      <c r="D258" s="9">
        <v>2016</v>
      </c>
      <c r="E258" s="10">
        <v>81.677018633540371</v>
      </c>
    </row>
    <row r="259" spans="1:5" x14ac:dyDescent="0.25">
      <c r="A259" s="3" t="s">
        <v>46</v>
      </c>
      <c r="B259" s="3" t="s">
        <v>46</v>
      </c>
      <c r="C259" s="2">
        <v>522</v>
      </c>
      <c r="D259" s="9">
        <v>2016</v>
      </c>
      <c r="E259" s="10">
        <v>81.055900621118013</v>
      </c>
    </row>
    <row r="260" spans="1:5" x14ac:dyDescent="0.25">
      <c r="A260" s="3" t="s">
        <v>120</v>
      </c>
      <c r="B260" s="3" t="s">
        <v>120</v>
      </c>
      <c r="C260" s="2">
        <v>520</v>
      </c>
      <c r="D260" s="9">
        <v>2016</v>
      </c>
      <c r="E260" s="10">
        <v>80.745341614906835</v>
      </c>
    </row>
    <row r="261" spans="1:5" x14ac:dyDescent="0.25">
      <c r="A261" s="3" t="s">
        <v>121</v>
      </c>
      <c r="B261" s="3" t="s">
        <v>121</v>
      </c>
      <c r="C261" s="2">
        <v>510</v>
      </c>
      <c r="D261" s="9">
        <v>2016</v>
      </c>
      <c r="E261" s="10">
        <v>79.192546583850927</v>
      </c>
    </row>
    <row r="262" spans="1:5" x14ac:dyDescent="0.25">
      <c r="A262" s="3" t="s">
        <v>6</v>
      </c>
      <c r="B262" s="3" t="s">
        <v>6</v>
      </c>
      <c r="C262" s="2">
        <v>508</v>
      </c>
      <c r="D262" s="9">
        <v>2016</v>
      </c>
      <c r="E262" s="10">
        <v>78.881987577639762</v>
      </c>
    </row>
    <row r="263" spans="1:5" x14ac:dyDescent="0.25">
      <c r="A263" s="3" t="s">
        <v>89</v>
      </c>
      <c r="B263" s="3" t="s">
        <v>89</v>
      </c>
      <c r="C263" s="2">
        <v>508</v>
      </c>
      <c r="D263" s="9">
        <v>2016</v>
      </c>
      <c r="E263" s="10">
        <v>78.881987577639762</v>
      </c>
    </row>
    <row r="264" spans="1:5" x14ac:dyDescent="0.25">
      <c r="A264" s="3" t="s">
        <v>72</v>
      </c>
      <c r="B264" s="3" t="s">
        <v>72</v>
      </c>
      <c r="C264" s="2">
        <v>500</v>
      </c>
      <c r="D264" s="9">
        <v>2016</v>
      </c>
      <c r="E264" s="10">
        <v>77.639751552795033</v>
      </c>
    </row>
    <row r="265" spans="1:5" x14ac:dyDescent="0.25">
      <c r="A265" s="3" t="s">
        <v>69</v>
      </c>
      <c r="B265" s="3" t="s">
        <v>69</v>
      </c>
      <c r="C265" s="2">
        <v>492</v>
      </c>
      <c r="D265" s="9">
        <v>2016</v>
      </c>
      <c r="E265" s="10">
        <v>76.397515527950304</v>
      </c>
    </row>
    <row r="266" spans="1:5" x14ac:dyDescent="0.25">
      <c r="A266" s="3" t="s">
        <v>17</v>
      </c>
      <c r="B266" s="3" t="s">
        <v>17</v>
      </c>
      <c r="C266" s="2">
        <v>482</v>
      </c>
      <c r="D266" s="9">
        <v>2016</v>
      </c>
      <c r="E266" s="10">
        <v>74.844720496894411</v>
      </c>
    </row>
    <row r="267" spans="1:5" x14ac:dyDescent="0.25">
      <c r="A267" s="3" t="s">
        <v>26</v>
      </c>
      <c r="B267" s="3" t="s">
        <v>26</v>
      </c>
      <c r="C267" s="2">
        <v>468</v>
      </c>
      <c r="D267" s="9">
        <v>2016</v>
      </c>
      <c r="E267" s="10">
        <v>72.67080745341616</v>
      </c>
    </row>
    <row r="268" spans="1:5" x14ac:dyDescent="0.25">
      <c r="A268" s="3" t="s">
        <v>122</v>
      </c>
      <c r="B268" s="3" t="s">
        <v>122</v>
      </c>
      <c r="C268" s="2">
        <v>460</v>
      </c>
      <c r="D268" s="9">
        <v>2016</v>
      </c>
      <c r="E268" s="10">
        <v>71.428571428571431</v>
      </c>
    </row>
    <row r="269" spans="1:5" x14ac:dyDescent="0.25">
      <c r="A269" s="3" t="s">
        <v>56</v>
      </c>
      <c r="B269" s="3" t="s">
        <v>56</v>
      </c>
      <c r="C269" s="2">
        <v>456</v>
      </c>
      <c r="D269" s="9">
        <v>2016</v>
      </c>
      <c r="E269" s="10">
        <v>70.807453416149073</v>
      </c>
    </row>
    <row r="270" spans="1:5" x14ac:dyDescent="0.25">
      <c r="A270" s="3" t="s">
        <v>123</v>
      </c>
      <c r="B270" s="3" t="s">
        <v>123</v>
      </c>
      <c r="C270" s="2">
        <v>448</v>
      </c>
      <c r="D270" s="9">
        <v>2016</v>
      </c>
      <c r="E270" s="10">
        <v>69.565217391304344</v>
      </c>
    </row>
    <row r="271" spans="1:5" x14ac:dyDescent="0.25">
      <c r="A271" s="3" t="s">
        <v>36</v>
      </c>
      <c r="B271" s="3" t="s">
        <v>36</v>
      </c>
      <c r="C271" s="2">
        <v>424</v>
      </c>
      <c r="D271" s="9">
        <v>2016</v>
      </c>
      <c r="E271" s="10">
        <v>65.838509316770185</v>
      </c>
    </row>
    <row r="272" spans="1:5" x14ac:dyDescent="0.25">
      <c r="A272" s="3" t="s">
        <v>52</v>
      </c>
      <c r="B272" s="3" t="s">
        <v>52</v>
      </c>
      <c r="C272" s="2">
        <v>400</v>
      </c>
      <c r="D272" s="9">
        <v>2016</v>
      </c>
      <c r="E272" s="10">
        <v>62.11180124223602</v>
      </c>
    </row>
    <row r="273" spans="1:5" x14ac:dyDescent="0.25">
      <c r="A273" s="3" t="s">
        <v>18</v>
      </c>
      <c r="B273" s="3" t="s">
        <v>18</v>
      </c>
      <c r="C273" s="2">
        <v>390</v>
      </c>
      <c r="D273" s="9">
        <v>2016</v>
      </c>
      <c r="E273" s="10">
        <v>60.559006211180119</v>
      </c>
    </row>
    <row r="274" spans="1:5" x14ac:dyDescent="0.25">
      <c r="A274" s="3" t="s">
        <v>43</v>
      </c>
      <c r="B274" s="3" t="s">
        <v>43</v>
      </c>
      <c r="C274" s="2">
        <v>388</v>
      </c>
      <c r="D274" s="9">
        <v>2016</v>
      </c>
      <c r="E274" s="10">
        <v>60.248447204968947</v>
      </c>
    </row>
    <row r="275" spans="1:5" x14ac:dyDescent="0.25">
      <c r="A275" s="3" t="s">
        <v>93</v>
      </c>
      <c r="B275" s="3" t="s">
        <v>93</v>
      </c>
      <c r="C275" s="2">
        <v>326</v>
      </c>
      <c r="D275" s="9">
        <v>2016</v>
      </c>
      <c r="E275" s="10">
        <v>50.621118012422365</v>
      </c>
    </row>
    <row r="276" spans="1:5" x14ac:dyDescent="0.25">
      <c r="A276" s="3" t="s">
        <v>34</v>
      </c>
      <c r="B276" s="3" t="s">
        <v>34</v>
      </c>
      <c r="C276" s="2">
        <v>266</v>
      </c>
      <c r="D276" s="9">
        <v>2016</v>
      </c>
      <c r="E276" s="10">
        <v>41.304347826086953</v>
      </c>
    </row>
    <row r="277" spans="1:5" x14ac:dyDescent="0.25">
      <c r="A277" s="3" t="s">
        <v>64</v>
      </c>
      <c r="B277" s="3" t="s">
        <v>64</v>
      </c>
      <c r="C277" s="2">
        <v>254</v>
      </c>
      <c r="D277" s="9">
        <v>2016</v>
      </c>
      <c r="E277" s="10">
        <v>39.440993788819881</v>
      </c>
    </row>
    <row r="278" spans="1:5" x14ac:dyDescent="0.25">
      <c r="A278" s="3" t="s">
        <v>107</v>
      </c>
      <c r="B278" s="3" t="s">
        <v>107</v>
      </c>
      <c r="C278" s="2">
        <v>222</v>
      </c>
      <c r="D278" s="9">
        <v>2016</v>
      </c>
      <c r="E278" s="10">
        <v>34.472049689440993</v>
      </c>
    </row>
    <row r="279" spans="1:5" x14ac:dyDescent="0.25">
      <c r="A279" s="3" t="s">
        <v>84</v>
      </c>
      <c r="B279" s="3" t="s">
        <v>84</v>
      </c>
      <c r="C279" s="2">
        <v>140</v>
      </c>
      <c r="D279" s="9">
        <v>2016</v>
      </c>
      <c r="E279" s="10">
        <v>21.739130434782609</v>
      </c>
    </row>
  </sheetData>
  <sortState ref="A2:E279">
    <sortCondition ref="D2:D279"/>
    <sortCondition descending="1" ref="C2:C279"/>
    <sortCondition ref="A2:A27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4" workbookViewId="0">
      <selection activeCell="A116" sqref="A1:H116"/>
    </sheetView>
  </sheetViews>
  <sheetFormatPr defaultRowHeight="15" x14ac:dyDescent="0.25"/>
  <cols>
    <col min="1" max="1" width="13.42578125" bestFit="1" customWidth="1"/>
  </cols>
  <sheetData>
    <row r="1" spans="1:8" x14ac:dyDescent="0.25">
      <c r="A1" s="1"/>
      <c r="B1" s="25" t="s">
        <v>108</v>
      </c>
      <c r="C1" s="26"/>
      <c r="D1" s="26"/>
      <c r="E1" s="26"/>
      <c r="F1" s="26"/>
      <c r="G1" s="27"/>
      <c r="H1" s="1"/>
    </row>
    <row r="2" spans="1:8" x14ac:dyDescent="0.25">
      <c r="A2" s="15" t="s">
        <v>0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5" t="s">
        <v>67</v>
      </c>
    </row>
    <row r="3" spans="1:8" x14ac:dyDescent="0.25">
      <c r="A3" s="1" t="s">
        <v>1</v>
      </c>
      <c r="B3" s="16">
        <v>100</v>
      </c>
      <c r="C3" s="14">
        <v>96.721311475409834</v>
      </c>
      <c r="D3" s="14">
        <v>95.890410958904098</v>
      </c>
      <c r="E3" s="14">
        <v>93.571428571428569</v>
      </c>
      <c r="F3" s="14">
        <v>91.111111111111114</v>
      </c>
      <c r="G3" s="14">
        <v>87.888198757763973</v>
      </c>
      <c r="H3" s="14">
        <v>565.18246087461762</v>
      </c>
    </row>
    <row r="4" spans="1:8" x14ac:dyDescent="0.25">
      <c r="A4" s="1" t="s">
        <v>3</v>
      </c>
      <c r="B4" s="14">
        <v>95.422535211267601</v>
      </c>
      <c r="C4" s="14">
        <v>90.983606557377044</v>
      </c>
      <c r="D4" s="14">
        <v>95.890410958904098</v>
      </c>
      <c r="E4" s="14">
        <v>91.785714285714278</v>
      </c>
      <c r="F4" s="14">
        <v>93.333333333333329</v>
      </c>
      <c r="G4" s="14">
        <v>86.024844720496901</v>
      </c>
      <c r="H4" s="14">
        <v>553.44044506709326</v>
      </c>
    </row>
    <row r="5" spans="1:8" x14ac:dyDescent="0.25">
      <c r="A5" s="1" t="s">
        <v>21</v>
      </c>
      <c r="B5" s="14">
        <v>88.028169014084511</v>
      </c>
      <c r="C5" s="16">
        <v>100</v>
      </c>
      <c r="D5" s="14">
        <v>84.589041095890423</v>
      </c>
      <c r="E5" s="14">
        <v>92.857142857142861</v>
      </c>
      <c r="F5" s="14">
        <v>90.666666666666657</v>
      </c>
      <c r="G5" s="16">
        <v>93.788819875776397</v>
      </c>
      <c r="H5" s="14">
        <v>549.92983950956091</v>
      </c>
    </row>
    <row r="6" spans="1:8" x14ac:dyDescent="0.25">
      <c r="A6" s="1" t="s">
        <v>23</v>
      </c>
      <c r="B6" s="14">
        <v>87.323943661971825</v>
      </c>
      <c r="C6" s="14">
        <v>85.655737704918039</v>
      </c>
      <c r="D6" s="14">
        <v>76.712328767123282</v>
      </c>
      <c r="E6" s="14">
        <v>76.785714285714292</v>
      </c>
      <c r="F6" s="14">
        <v>93.777777777777786</v>
      </c>
      <c r="G6" s="14">
        <v>90.372670807453417</v>
      </c>
      <c r="H6" s="14">
        <v>510.62817300495857</v>
      </c>
    </row>
    <row r="7" spans="1:8" x14ac:dyDescent="0.25">
      <c r="A7" s="1" t="s">
        <v>13</v>
      </c>
      <c r="B7" s="14">
        <v>90.140845070422543</v>
      </c>
      <c r="C7" s="14">
        <v>98.360655737704917</v>
      </c>
      <c r="D7" s="16">
        <v>100</v>
      </c>
      <c r="E7" s="16">
        <v>100</v>
      </c>
      <c r="F7" s="14"/>
      <c r="G7" s="14">
        <v>89.75155279503106</v>
      </c>
      <c r="H7" s="14">
        <v>478.25305360315849</v>
      </c>
    </row>
    <row r="8" spans="1:8" x14ac:dyDescent="0.25">
      <c r="A8" s="1" t="s">
        <v>2</v>
      </c>
      <c r="B8" s="14">
        <v>98.943661971830991</v>
      </c>
      <c r="C8" s="14"/>
      <c r="D8" s="14">
        <v>93.150684931506845</v>
      </c>
      <c r="E8" s="14">
        <v>95.714285714285722</v>
      </c>
      <c r="F8" s="14">
        <v>96</v>
      </c>
      <c r="G8" s="16">
        <v>93.788819875776397</v>
      </c>
      <c r="H8" s="14">
        <v>477.59745249339994</v>
      </c>
    </row>
    <row r="9" spans="1:8" x14ac:dyDescent="0.25">
      <c r="A9" s="19" t="s">
        <v>20</v>
      </c>
      <c r="B9" s="20">
        <v>88.028169014084511</v>
      </c>
      <c r="C9" s="20">
        <v>93.032786885245898</v>
      </c>
      <c r="D9" s="20"/>
      <c r="E9" s="20">
        <v>99.285714285714292</v>
      </c>
      <c r="F9" s="20">
        <v>95.555555555555557</v>
      </c>
      <c r="G9" s="21">
        <v>98.757763975155271</v>
      </c>
      <c r="H9" s="20">
        <v>474.6599897157555</v>
      </c>
    </row>
    <row r="10" spans="1:8" x14ac:dyDescent="0.25">
      <c r="A10" s="19" t="s">
        <v>10</v>
      </c>
      <c r="B10" s="20">
        <v>91.197183098591552</v>
      </c>
      <c r="C10" s="20">
        <v>89.754098360655746</v>
      </c>
      <c r="D10" s="20"/>
      <c r="E10" s="20">
        <v>93.571428571428569</v>
      </c>
      <c r="F10" s="20">
        <v>98.666666666666671</v>
      </c>
      <c r="G10" s="21">
        <v>100</v>
      </c>
      <c r="H10" s="20">
        <v>473.18937669734254</v>
      </c>
    </row>
    <row r="11" spans="1:8" x14ac:dyDescent="0.25">
      <c r="A11" s="1" t="s">
        <v>50</v>
      </c>
      <c r="B11" s="14">
        <v>63.028169014084511</v>
      </c>
      <c r="C11" s="14">
        <v>80.327868852459019</v>
      </c>
      <c r="D11" s="14">
        <v>56.849315068493155</v>
      </c>
      <c r="E11" s="14">
        <v>93.571428571428569</v>
      </c>
      <c r="F11" s="14">
        <v>87.555555555555557</v>
      </c>
      <c r="G11" s="14">
        <v>82.919254658385086</v>
      </c>
      <c r="H11" s="14">
        <v>464.25159172040594</v>
      </c>
    </row>
    <row r="12" spans="1:8" x14ac:dyDescent="0.25">
      <c r="A12" s="1" t="s">
        <v>4</v>
      </c>
      <c r="B12" s="14">
        <v>95.070422535211264</v>
      </c>
      <c r="C12" s="14">
        <v>90.983606557377044</v>
      </c>
      <c r="D12" s="14">
        <v>81.849315068493155</v>
      </c>
      <c r="E12" s="14">
        <v>94.285714285714278</v>
      </c>
      <c r="F12" s="16">
        <v>100</v>
      </c>
      <c r="G12" s="14"/>
      <c r="H12" s="14">
        <v>462.18905844679574</v>
      </c>
    </row>
    <row r="13" spans="1:8" x14ac:dyDescent="0.25">
      <c r="A13" s="1" t="s">
        <v>48</v>
      </c>
      <c r="B13" s="14">
        <v>64.436619718309856</v>
      </c>
      <c r="C13" s="14">
        <v>81.967213114754102</v>
      </c>
      <c r="D13" s="14">
        <v>44.520547945205479</v>
      </c>
      <c r="E13" s="14">
        <v>83.928571428571431</v>
      </c>
      <c r="F13" s="14">
        <v>84</v>
      </c>
      <c r="G13" s="14">
        <v>81.677018633540371</v>
      </c>
      <c r="H13" s="14">
        <v>440.52997084038122</v>
      </c>
    </row>
    <row r="14" spans="1:8" x14ac:dyDescent="0.25">
      <c r="A14" s="1" t="s">
        <v>69</v>
      </c>
      <c r="B14" s="14"/>
      <c r="C14" s="14">
        <v>92.622950819672127</v>
      </c>
      <c r="D14" s="14">
        <v>80.136986301369859</v>
      </c>
      <c r="E14" s="14">
        <v>92.142857142857139</v>
      </c>
      <c r="F14" s="14">
        <v>92</v>
      </c>
      <c r="G14" s="14">
        <v>76.397515527950304</v>
      </c>
      <c r="H14" s="14">
        <v>433.30030979184943</v>
      </c>
    </row>
    <row r="15" spans="1:8" x14ac:dyDescent="0.25">
      <c r="A15" s="1" t="s">
        <v>26</v>
      </c>
      <c r="B15" s="14">
        <v>84.859154929577457</v>
      </c>
      <c r="C15" s="14">
        <v>86.065573770491795</v>
      </c>
      <c r="D15" s="14">
        <v>92.808219178082197</v>
      </c>
      <c r="E15" s="14"/>
      <c r="F15" s="14">
        <v>92.888888888888886</v>
      </c>
      <c r="G15" s="14">
        <v>72.67080745341616</v>
      </c>
      <c r="H15" s="14">
        <v>429.29264422045651</v>
      </c>
    </row>
    <row r="16" spans="1:8" x14ac:dyDescent="0.25">
      <c r="A16" s="1" t="s">
        <v>17</v>
      </c>
      <c r="B16" s="14">
        <v>89.08450704225352</v>
      </c>
      <c r="C16" s="14">
        <v>86.885245901639337</v>
      </c>
      <c r="D16" s="14">
        <v>72.602739726027394</v>
      </c>
      <c r="E16" s="14">
        <v>86.785714285714292</v>
      </c>
      <c r="F16" s="14"/>
      <c r="G16" s="14">
        <v>74.844720496894411</v>
      </c>
      <c r="H16" s="14">
        <v>410.20292745252891</v>
      </c>
    </row>
    <row r="17" spans="1:8" x14ac:dyDescent="0.25">
      <c r="A17" s="1" t="s">
        <v>18</v>
      </c>
      <c r="B17" s="14">
        <v>88.732394366197184</v>
      </c>
      <c r="C17" s="14">
        <v>79.508196721311478</v>
      </c>
      <c r="D17" s="14">
        <v>86.301369863013704</v>
      </c>
      <c r="E17" s="14"/>
      <c r="F17" s="14">
        <v>83.555555555555557</v>
      </c>
      <c r="G17" s="14">
        <v>60.559006211180119</v>
      </c>
      <c r="H17" s="14">
        <v>398.65652271725804</v>
      </c>
    </row>
    <row r="18" spans="1:8" x14ac:dyDescent="0.25">
      <c r="A18" s="1" t="s">
        <v>85</v>
      </c>
      <c r="B18" s="14"/>
      <c r="C18" s="14"/>
      <c r="D18" s="14">
        <v>94.520547945205479</v>
      </c>
      <c r="E18" s="14">
        <v>95</v>
      </c>
      <c r="F18" s="14">
        <v>92.888888888888886</v>
      </c>
      <c r="G18" s="14">
        <v>91.614906832298132</v>
      </c>
      <c r="H18" s="14">
        <v>374.02434366639244</v>
      </c>
    </row>
    <row r="19" spans="1:8" x14ac:dyDescent="0.25">
      <c r="A19" s="1" t="s">
        <v>6</v>
      </c>
      <c r="B19" s="14">
        <v>93.661971830985919</v>
      </c>
      <c r="C19" s="14"/>
      <c r="D19" s="14">
        <v>71.232876712328761</v>
      </c>
      <c r="E19" s="14">
        <v>30</v>
      </c>
      <c r="F19" s="14">
        <v>96</v>
      </c>
      <c r="G19" s="14">
        <v>78.881987577639762</v>
      </c>
      <c r="H19" s="14">
        <v>369.77683612095439</v>
      </c>
    </row>
    <row r="20" spans="1:8" x14ac:dyDescent="0.25">
      <c r="A20" s="1" t="s">
        <v>12</v>
      </c>
      <c r="B20" s="14">
        <v>90.66901408450704</v>
      </c>
      <c r="C20" s="14">
        <v>90.983606557377044</v>
      </c>
      <c r="D20" s="14">
        <v>87.671232876712324</v>
      </c>
      <c r="E20" s="14">
        <v>10</v>
      </c>
      <c r="F20" s="14"/>
      <c r="G20" s="14">
        <v>89.130434782608688</v>
      </c>
      <c r="H20" s="14">
        <v>368.45428830120511</v>
      </c>
    </row>
    <row r="21" spans="1:8" x14ac:dyDescent="0.25">
      <c r="A21" s="1" t="s">
        <v>56</v>
      </c>
      <c r="B21" s="14">
        <v>54.929577464788736</v>
      </c>
      <c r="C21" s="14"/>
      <c r="D21" s="14">
        <v>67.123287671232873</v>
      </c>
      <c r="E21" s="14">
        <v>83.571428571428569</v>
      </c>
      <c r="F21" s="14">
        <v>86.222222222222229</v>
      </c>
      <c r="G21" s="14">
        <v>70.807453416149073</v>
      </c>
      <c r="H21" s="14">
        <v>362.65396934582151</v>
      </c>
    </row>
    <row r="22" spans="1:8" x14ac:dyDescent="0.25">
      <c r="A22" s="1" t="s">
        <v>62</v>
      </c>
      <c r="B22" s="14">
        <v>43.309859154929576</v>
      </c>
      <c r="C22" s="14">
        <v>59.016393442622949</v>
      </c>
      <c r="D22" s="14">
        <v>87.671232876712324</v>
      </c>
      <c r="E22" s="14">
        <v>75.357142857142861</v>
      </c>
      <c r="F22" s="14"/>
      <c r="G22" s="14">
        <v>93.16770186335404</v>
      </c>
      <c r="H22" s="14">
        <v>358.52233019476182</v>
      </c>
    </row>
    <row r="23" spans="1:8" x14ac:dyDescent="0.25">
      <c r="A23" s="1" t="s">
        <v>16</v>
      </c>
      <c r="B23" s="14">
        <v>89.08450704225352</v>
      </c>
      <c r="C23" s="14">
        <v>81.557377049180317</v>
      </c>
      <c r="D23" s="14"/>
      <c r="E23" s="14">
        <v>87.857142857142861</v>
      </c>
      <c r="F23" s="14"/>
      <c r="G23" s="14">
        <v>86.956521739130437</v>
      </c>
      <c r="H23" s="14">
        <v>345.45554868770711</v>
      </c>
    </row>
    <row r="24" spans="1:8" x14ac:dyDescent="0.25">
      <c r="A24" s="1" t="s">
        <v>34</v>
      </c>
      <c r="B24" s="14">
        <v>77.464788732394368</v>
      </c>
      <c r="C24" s="14">
        <v>77.459016393442624</v>
      </c>
      <c r="D24" s="14">
        <v>75</v>
      </c>
      <c r="E24" s="14">
        <v>70.357142857142861</v>
      </c>
      <c r="F24" s="14"/>
      <c r="G24" s="14">
        <v>41.304347826086953</v>
      </c>
      <c r="H24" s="14">
        <v>341.58529580906679</v>
      </c>
    </row>
    <row r="25" spans="1:8" x14ac:dyDescent="0.25">
      <c r="A25" s="1" t="s">
        <v>46</v>
      </c>
      <c r="B25" s="14">
        <v>68.309859154929569</v>
      </c>
      <c r="C25" s="14"/>
      <c r="D25" s="14">
        <v>92.465753424657535</v>
      </c>
      <c r="E25" s="14">
        <v>90.714285714285708</v>
      </c>
      <c r="F25" s="14"/>
      <c r="G25" s="14">
        <v>81.055900621118013</v>
      </c>
      <c r="H25" s="14">
        <v>332.54579891499088</v>
      </c>
    </row>
    <row r="26" spans="1:8" x14ac:dyDescent="0.25">
      <c r="A26" s="1" t="s">
        <v>72</v>
      </c>
      <c r="B26" s="14"/>
      <c r="C26" s="14">
        <v>74.590163934426229</v>
      </c>
      <c r="D26" s="14">
        <v>86.643835616438352</v>
      </c>
      <c r="E26" s="14">
        <v>83.571428571428569</v>
      </c>
      <c r="F26" s="14"/>
      <c r="G26" s="14">
        <v>77.639751552795033</v>
      </c>
      <c r="H26" s="14">
        <v>322.44517967508818</v>
      </c>
    </row>
    <row r="27" spans="1:8" x14ac:dyDescent="0.25">
      <c r="A27" s="1" t="s">
        <v>45</v>
      </c>
      <c r="B27" s="14">
        <v>68.661971830985919</v>
      </c>
      <c r="C27" s="14">
        <v>79.508196721311478</v>
      </c>
      <c r="D27" s="14">
        <v>86.301369863013704</v>
      </c>
      <c r="E27" s="14">
        <v>83.928571428571431</v>
      </c>
      <c r="F27" s="14"/>
      <c r="G27" s="14"/>
      <c r="H27" s="14">
        <v>318.40010984388255</v>
      </c>
    </row>
    <row r="28" spans="1:8" x14ac:dyDescent="0.25">
      <c r="A28" s="1" t="s">
        <v>60</v>
      </c>
      <c r="B28" s="14">
        <v>44.718309859154928</v>
      </c>
      <c r="C28" s="14">
        <v>59.016393442622949</v>
      </c>
      <c r="D28" s="14">
        <v>56.5068493150685</v>
      </c>
      <c r="E28" s="14">
        <v>80.714285714285722</v>
      </c>
      <c r="F28" s="14">
        <v>76.888888888888886</v>
      </c>
      <c r="G28" s="14"/>
      <c r="H28" s="14">
        <v>317.84472722002101</v>
      </c>
    </row>
    <row r="29" spans="1:8" x14ac:dyDescent="0.25">
      <c r="A29" s="1" t="s">
        <v>70</v>
      </c>
      <c r="B29" s="14"/>
      <c r="C29" s="14">
        <v>86.47540983606558</v>
      </c>
      <c r="D29" s="14">
        <v>73.630136986301366</v>
      </c>
      <c r="E29" s="14">
        <v>45.357142857142854</v>
      </c>
      <c r="F29" s="14"/>
      <c r="G29" s="14">
        <v>91.304347826086953</v>
      </c>
      <c r="H29" s="14">
        <v>296.76703750559676</v>
      </c>
    </row>
    <row r="30" spans="1:8" x14ac:dyDescent="0.25">
      <c r="A30" s="19" t="s">
        <v>59</v>
      </c>
      <c r="B30" s="20">
        <v>51.056338028169016</v>
      </c>
      <c r="C30" s="20">
        <v>80.327868852459019</v>
      </c>
      <c r="D30" s="20">
        <v>81.849315068493155</v>
      </c>
      <c r="E30" s="20">
        <v>83.214285714285722</v>
      </c>
      <c r="F30" s="20"/>
      <c r="G30" s="20"/>
      <c r="H30" s="20">
        <v>296.44780766340693</v>
      </c>
    </row>
    <row r="31" spans="1:8" x14ac:dyDescent="0.25">
      <c r="A31" s="19" t="s">
        <v>55</v>
      </c>
      <c r="B31" s="20">
        <v>55.985915492957751</v>
      </c>
      <c r="C31" s="20"/>
      <c r="D31" s="20">
        <v>70.547945205479451</v>
      </c>
      <c r="E31" s="20">
        <v>85</v>
      </c>
      <c r="F31" s="20"/>
      <c r="G31" s="20">
        <v>82.919254658385086</v>
      </c>
      <c r="H31" s="20">
        <v>294.45311535682231</v>
      </c>
    </row>
    <row r="32" spans="1:8" x14ac:dyDescent="0.25">
      <c r="A32" s="1" t="s">
        <v>121</v>
      </c>
      <c r="B32" s="14"/>
      <c r="C32" s="14"/>
      <c r="D32" s="14">
        <v>55.136986301369859</v>
      </c>
      <c r="E32" s="14">
        <v>71.071428571428569</v>
      </c>
      <c r="F32" s="14">
        <v>79.111111111111114</v>
      </c>
      <c r="G32" s="14">
        <v>79.192546583850927</v>
      </c>
      <c r="H32" s="14">
        <v>284.51207256776047</v>
      </c>
    </row>
    <row r="33" spans="1:8" x14ac:dyDescent="0.25">
      <c r="A33" s="19" t="s">
        <v>68</v>
      </c>
      <c r="B33" s="20"/>
      <c r="C33" s="20">
        <v>93.032786885245898</v>
      </c>
      <c r="D33" s="20">
        <v>81.506849315068493</v>
      </c>
      <c r="E33" s="20">
        <v>92.5</v>
      </c>
      <c r="F33" s="20"/>
      <c r="G33" s="20"/>
      <c r="H33" s="20">
        <v>267.03963620031436</v>
      </c>
    </row>
    <row r="34" spans="1:8" x14ac:dyDescent="0.25">
      <c r="A34" s="1" t="s">
        <v>87</v>
      </c>
      <c r="B34" s="14"/>
      <c r="C34" s="14"/>
      <c r="D34" s="14">
        <v>91.438356164383563</v>
      </c>
      <c r="E34" s="14">
        <v>87.5</v>
      </c>
      <c r="F34" s="14"/>
      <c r="G34" s="14">
        <v>87.267080745341616</v>
      </c>
      <c r="H34" s="14">
        <v>266.20543690972517</v>
      </c>
    </row>
    <row r="35" spans="1:8" x14ac:dyDescent="0.25">
      <c r="A35" s="1" t="s">
        <v>29</v>
      </c>
      <c r="B35" s="14">
        <v>83.098591549295776</v>
      </c>
      <c r="C35" s="14"/>
      <c r="D35" s="14">
        <v>92.123287671232873</v>
      </c>
      <c r="E35" s="14"/>
      <c r="F35" s="14"/>
      <c r="G35" s="14">
        <v>89.440993788819881</v>
      </c>
      <c r="H35" s="14">
        <v>264.66287300934852</v>
      </c>
    </row>
    <row r="36" spans="1:8" x14ac:dyDescent="0.25">
      <c r="A36" s="1" t="s">
        <v>43</v>
      </c>
      <c r="B36" s="14">
        <v>69.014084507042256</v>
      </c>
      <c r="C36" s="14"/>
      <c r="D36" s="14">
        <v>71.575342465753423</v>
      </c>
      <c r="E36" s="14">
        <v>61.071428571428577</v>
      </c>
      <c r="F36" s="14"/>
      <c r="G36" s="14">
        <v>60.248447204968947</v>
      </c>
      <c r="H36" s="14">
        <v>261.90930274919322</v>
      </c>
    </row>
    <row r="37" spans="1:8" x14ac:dyDescent="0.25">
      <c r="A37" s="1" t="s">
        <v>30</v>
      </c>
      <c r="B37" s="14">
        <v>81.690140845070431</v>
      </c>
      <c r="C37" s="14">
        <v>86.065573770491795</v>
      </c>
      <c r="D37" s="14">
        <v>89.726027397260282</v>
      </c>
      <c r="E37" s="14"/>
      <c r="F37" s="14"/>
      <c r="G37" s="14"/>
      <c r="H37" s="14">
        <v>257.48174201282251</v>
      </c>
    </row>
    <row r="38" spans="1:8" x14ac:dyDescent="0.25">
      <c r="A38" s="1" t="s">
        <v>22</v>
      </c>
      <c r="B38" s="14">
        <v>87.676056338028175</v>
      </c>
      <c r="C38" s="14">
        <v>82.786885245901644</v>
      </c>
      <c r="D38" s="14"/>
      <c r="E38" s="14"/>
      <c r="F38" s="14"/>
      <c r="G38" s="14">
        <v>84.782608695652172</v>
      </c>
      <c r="H38" s="14">
        <v>255.24555027958201</v>
      </c>
    </row>
    <row r="39" spans="1:8" x14ac:dyDescent="0.25">
      <c r="A39" s="1" t="s">
        <v>64</v>
      </c>
      <c r="B39" s="14">
        <v>29.225352112676056</v>
      </c>
      <c r="C39" s="14">
        <v>57.786885245901644</v>
      </c>
      <c r="D39" s="14">
        <v>53.767123287671239</v>
      </c>
      <c r="E39" s="14">
        <v>55.000000000000007</v>
      </c>
      <c r="F39" s="14"/>
      <c r="G39" s="14">
        <v>39.440993788819881</v>
      </c>
      <c r="H39" s="14">
        <v>235.22035443506883</v>
      </c>
    </row>
    <row r="40" spans="1:8" x14ac:dyDescent="0.25">
      <c r="A40" s="1" t="s">
        <v>89</v>
      </c>
      <c r="B40" s="14"/>
      <c r="C40" s="14"/>
      <c r="D40" s="14">
        <v>76.369863013698634</v>
      </c>
      <c r="E40" s="14">
        <v>77.5</v>
      </c>
      <c r="F40" s="14"/>
      <c r="G40" s="14">
        <v>78.881987577639762</v>
      </c>
      <c r="H40" s="14">
        <v>232.75185059133841</v>
      </c>
    </row>
    <row r="41" spans="1:8" x14ac:dyDescent="0.25">
      <c r="A41" s="1" t="s">
        <v>71</v>
      </c>
      <c r="B41" s="14"/>
      <c r="C41" s="14">
        <v>83.196721311475414</v>
      </c>
      <c r="D41" s="14">
        <v>71.917808219178085</v>
      </c>
      <c r="E41" s="14">
        <v>76.428571428571416</v>
      </c>
      <c r="F41" s="14"/>
      <c r="G41" s="14"/>
      <c r="H41" s="14">
        <v>231.54310095922492</v>
      </c>
    </row>
    <row r="42" spans="1:8" x14ac:dyDescent="0.25">
      <c r="A42" s="1" t="s">
        <v>93</v>
      </c>
      <c r="B42" s="14"/>
      <c r="C42" s="14"/>
      <c r="D42" s="14">
        <v>61.643835616438359</v>
      </c>
      <c r="E42" s="14">
        <v>52.142857142857146</v>
      </c>
      <c r="F42" s="14">
        <v>54.666666666666664</v>
      </c>
      <c r="G42" s="14">
        <v>50.621118012422365</v>
      </c>
      <c r="H42" s="14">
        <v>219.07447743838452</v>
      </c>
    </row>
    <row r="43" spans="1:8" x14ac:dyDescent="0.25">
      <c r="A43" s="1" t="s">
        <v>53</v>
      </c>
      <c r="B43" s="14">
        <v>59.507042253521128</v>
      </c>
      <c r="C43" s="14">
        <v>80.737704918032776</v>
      </c>
      <c r="D43" s="14">
        <v>73.972602739726028</v>
      </c>
      <c r="E43" s="14"/>
      <c r="F43" s="14"/>
      <c r="G43" s="14"/>
      <c r="H43" s="14">
        <v>214.21734991127994</v>
      </c>
    </row>
    <row r="44" spans="1:8" x14ac:dyDescent="0.25">
      <c r="A44" s="1" t="s">
        <v>52</v>
      </c>
      <c r="B44" s="14">
        <v>62.676056338028175</v>
      </c>
      <c r="C44" s="14">
        <v>70.491803278688522</v>
      </c>
      <c r="D44" s="14"/>
      <c r="E44" s="14"/>
      <c r="F44" s="14"/>
      <c r="G44" s="14">
        <v>62.11180124223602</v>
      </c>
      <c r="H44" s="14">
        <v>195.27966085895272</v>
      </c>
    </row>
    <row r="45" spans="1:8" x14ac:dyDescent="0.25">
      <c r="A45" s="19" t="s">
        <v>100</v>
      </c>
      <c r="B45" s="20"/>
      <c r="C45" s="20"/>
      <c r="D45" s="20"/>
      <c r="E45" s="20"/>
      <c r="F45" s="20">
        <v>90.666666666666657</v>
      </c>
      <c r="G45" s="20">
        <v>91.925465838509311</v>
      </c>
      <c r="H45" s="20">
        <v>182.59213250517598</v>
      </c>
    </row>
    <row r="46" spans="1:8" x14ac:dyDescent="0.25">
      <c r="A46" s="1" t="s">
        <v>61</v>
      </c>
      <c r="B46" s="14">
        <v>44.014084507042256</v>
      </c>
      <c r="C46" s="14">
        <v>68.032786885245898</v>
      </c>
      <c r="D46" s="14">
        <v>60.61643835616438</v>
      </c>
      <c r="E46" s="14"/>
      <c r="F46" s="14"/>
      <c r="G46" s="14"/>
      <c r="H46" s="14">
        <v>172.66330974845255</v>
      </c>
    </row>
    <row r="47" spans="1:8" x14ac:dyDescent="0.25">
      <c r="A47" s="1" t="s">
        <v>123</v>
      </c>
      <c r="B47" s="14"/>
      <c r="C47" s="14"/>
      <c r="D47" s="14"/>
      <c r="E47" s="14">
        <v>58.928571428571431</v>
      </c>
      <c r="F47" s="14">
        <v>43.55555555555555</v>
      </c>
      <c r="G47" s="14">
        <v>69.565217391304344</v>
      </c>
      <c r="H47" s="14">
        <v>172.04934437543133</v>
      </c>
    </row>
    <row r="48" spans="1:8" x14ac:dyDescent="0.25">
      <c r="A48" s="1" t="s">
        <v>28</v>
      </c>
      <c r="B48" s="14">
        <v>83.450704225352112</v>
      </c>
      <c r="C48" s="14"/>
      <c r="D48" s="14"/>
      <c r="E48" s="14"/>
      <c r="F48" s="14">
        <v>81.333333333333329</v>
      </c>
      <c r="G48" s="14"/>
      <c r="H48" s="14">
        <v>164.78403755868544</v>
      </c>
    </row>
    <row r="49" spans="1:8" x14ac:dyDescent="0.25">
      <c r="A49" s="1" t="s">
        <v>118</v>
      </c>
      <c r="B49" s="14"/>
      <c r="C49" s="14"/>
      <c r="D49" s="14"/>
      <c r="E49" s="14"/>
      <c r="F49" s="14">
        <v>78.666666666666657</v>
      </c>
      <c r="G49" s="14">
        <v>83.850931677018636</v>
      </c>
      <c r="H49" s="14">
        <v>162.51759834368528</v>
      </c>
    </row>
    <row r="50" spans="1:8" x14ac:dyDescent="0.25">
      <c r="A50" s="19" t="s">
        <v>32</v>
      </c>
      <c r="B50" s="20">
        <v>79.929577464788736</v>
      </c>
      <c r="C50" s="20"/>
      <c r="D50" s="20"/>
      <c r="E50" s="20"/>
      <c r="F50" s="20">
        <v>77.333333333333329</v>
      </c>
      <c r="G50" s="20"/>
      <c r="H50" s="20">
        <v>157.26291079812205</v>
      </c>
    </row>
    <row r="51" spans="1:8" x14ac:dyDescent="0.25">
      <c r="A51" s="1" t="s">
        <v>40</v>
      </c>
      <c r="B51" s="14">
        <v>72.183098591549296</v>
      </c>
      <c r="C51" s="14">
        <v>83.606557377049185</v>
      </c>
      <c r="D51" s="14"/>
      <c r="E51" s="14"/>
      <c r="F51" s="14"/>
      <c r="G51" s="14"/>
      <c r="H51" s="14">
        <v>155.78965596859848</v>
      </c>
    </row>
    <row r="52" spans="1:8" x14ac:dyDescent="0.25">
      <c r="A52" s="19" t="s">
        <v>80</v>
      </c>
      <c r="B52" s="20"/>
      <c r="C52" s="20"/>
      <c r="D52" s="20">
        <v>66.095890410958901</v>
      </c>
      <c r="E52" s="20">
        <v>85.357142857142847</v>
      </c>
      <c r="F52" s="20"/>
      <c r="G52" s="20"/>
      <c r="H52" s="20">
        <v>151.45303326810176</v>
      </c>
    </row>
    <row r="53" spans="1:8" x14ac:dyDescent="0.25">
      <c r="A53" s="1" t="s">
        <v>91</v>
      </c>
      <c r="B53" s="14"/>
      <c r="C53" s="14"/>
      <c r="D53" s="14">
        <v>69.863013698630141</v>
      </c>
      <c r="E53" s="14">
        <v>75.714285714285708</v>
      </c>
      <c r="F53" s="14"/>
      <c r="G53" s="14"/>
      <c r="H53" s="14">
        <v>145.57729941291586</v>
      </c>
    </row>
    <row r="54" spans="1:8" x14ac:dyDescent="0.25">
      <c r="A54" s="1" t="s">
        <v>42</v>
      </c>
      <c r="B54" s="14">
        <v>70.070422535211264</v>
      </c>
      <c r="C54" s="14">
        <v>75</v>
      </c>
      <c r="D54" s="14"/>
      <c r="E54" s="14"/>
      <c r="F54" s="14"/>
      <c r="G54" s="14"/>
      <c r="H54" s="14">
        <v>145.07042253521126</v>
      </c>
    </row>
    <row r="55" spans="1:8" x14ac:dyDescent="0.25">
      <c r="A55" s="19" t="s">
        <v>36</v>
      </c>
      <c r="B55" s="20">
        <v>76.408450704225345</v>
      </c>
      <c r="C55" s="20"/>
      <c r="D55" s="20"/>
      <c r="E55" s="20"/>
      <c r="F55" s="20"/>
      <c r="G55" s="20">
        <v>65.838509316770185</v>
      </c>
      <c r="H55" s="20">
        <v>142.24696002099552</v>
      </c>
    </row>
    <row r="56" spans="1:8" x14ac:dyDescent="0.25">
      <c r="A56" s="1" t="s">
        <v>47</v>
      </c>
      <c r="B56" s="14">
        <v>66.901408450704224</v>
      </c>
      <c r="C56" s="14">
        <v>68.852459016393439</v>
      </c>
      <c r="D56" s="14"/>
      <c r="E56" s="14"/>
      <c r="F56" s="14"/>
      <c r="G56" s="14"/>
      <c r="H56" s="14">
        <v>135.75386746709768</v>
      </c>
    </row>
    <row r="57" spans="1:8" x14ac:dyDescent="0.25">
      <c r="A57" s="1" t="s">
        <v>51</v>
      </c>
      <c r="B57" s="14">
        <v>63.028169014084511</v>
      </c>
      <c r="C57" s="14"/>
      <c r="D57" s="14"/>
      <c r="E57" s="14"/>
      <c r="F57" s="14">
        <v>63.555555555555557</v>
      </c>
      <c r="G57" s="14"/>
      <c r="H57" s="14">
        <v>126.58372456964007</v>
      </c>
    </row>
    <row r="58" spans="1:8" x14ac:dyDescent="0.25">
      <c r="A58" s="1" t="s">
        <v>63</v>
      </c>
      <c r="B58" s="14">
        <v>30.281690140845068</v>
      </c>
      <c r="C58" s="14">
        <v>11.065573770491802</v>
      </c>
      <c r="D58" s="14"/>
      <c r="E58" s="14">
        <v>74.642857142857139</v>
      </c>
      <c r="F58" s="14"/>
      <c r="G58" s="14"/>
      <c r="H58" s="14">
        <v>115.99012105419401</v>
      </c>
    </row>
    <row r="59" spans="1:8" x14ac:dyDescent="0.25">
      <c r="A59" s="19" t="s">
        <v>5</v>
      </c>
      <c r="B59" s="20">
        <v>94.718309859154928</v>
      </c>
      <c r="C59" s="20"/>
      <c r="D59" s="20"/>
      <c r="E59" s="20"/>
      <c r="F59" s="20"/>
      <c r="G59" s="20"/>
      <c r="H59" s="20">
        <v>94.718309859154928</v>
      </c>
    </row>
    <row r="60" spans="1:8" x14ac:dyDescent="0.25">
      <c r="A60" s="19" t="s">
        <v>7</v>
      </c>
      <c r="B60" s="20">
        <v>93.661971830985919</v>
      </c>
      <c r="C60" s="20"/>
      <c r="D60" s="20"/>
      <c r="E60" s="20"/>
      <c r="F60" s="20"/>
      <c r="G60" s="20"/>
      <c r="H60" s="20">
        <v>93.661971830985919</v>
      </c>
    </row>
    <row r="61" spans="1:8" x14ac:dyDescent="0.25">
      <c r="A61" s="1" t="s">
        <v>86</v>
      </c>
      <c r="B61" s="14"/>
      <c r="C61" s="14"/>
      <c r="D61" s="14">
        <v>93.493150684931507</v>
      </c>
      <c r="E61" s="14"/>
      <c r="F61" s="14"/>
      <c r="G61" s="14"/>
      <c r="H61" s="14">
        <v>93.493150684931507</v>
      </c>
    </row>
    <row r="62" spans="1:8" x14ac:dyDescent="0.25">
      <c r="A62" s="19" t="s">
        <v>112</v>
      </c>
      <c r="B62" s="20"/>
      <c r="C62" s="20"/>
      <c r="D62" s="20"/>
      <c r="E62" s="20"/>
      <c r="F62" s="20"/>
      <c r="G62" s="20">
        <v>93.16770186335404</v>
      </c>
      <c r="H62" s="20">
        <v>93.16770186335404</v>
      </c>
    </row>
    <row r="63" spans="1:8" x14ac:dyDescent="0.25">
      <c r="A63" s="19" t="s">
        <v>8</v>
      </c>
      <c r="B63" s="20">
        <v>92.957746478873233</v>
      </c>
      <c r="C63" s="20"/>
      <c r="D63" s="20"/>
      <c r="E63" s="20"/>
      <c r="F63" s="20"/>
      <c r="G63" s="20"/>
      <c r="H63" s="20">
        <v>92.957746478873233</v>
      </c>
    </row>
    <row r="64" spans="1:8" x14ac:dyDescent="0.25">
      <c r="A64" s="19" t="s">
        <v>113</v>
      </c>
      <c r="B64" s="20"/>
      <c r="C64" s="20"/>
      <c r="D64" s="20"/>
      <c r="E64" s="20"/>
      <c r="F64" s="20"/>
      <c r="G64" s="20">
        <v>92.236024844720504</v>
      </c>
      <c r="H64" s="20">
        <v>92.236024844720504</v>
      </c>
    </row>
    <row r="65" spans="1:8" x14ac:dyDescent="0.25">
      <c r="A65" s="19" t="s">
        <v>9</v>
      </c>
      <c r="B65" s="20">
        <v>91.549295774647888</v>
      </c>
      <c r="C65" s="20"/>
      <c r="D65" s="20"/>
      <c r="E65" s="20"/>
      <c r="F65" s="20"/>
      <c r="G65" s="20"/>
      <c r="H65" s="20">
        <v>91.549295774647888</v>
      </c>
    </row>
    <row r="66" spans="1:8" x14ac:dyDescent="0.25">
      <c r="A66" s="19" t="s">
        <v>11</v>
      </c>
      <c r="B66" s="20">
        <v>91.197183098591552</v>
      </c>
      <c r="C66" s="20"/>
      <c r="D66" s="20"/>
      <c r="E66" s="20"/>
      <c r="F66" s="20"/>
      <c r="G66" s="20"/>
      <c r="H66" s="20">
        <v>91.197183098591552</v>
      </c>
    </row>
    <row r="67" spans="1:8" x14ac:dyDescent="0.25">
      <c r="A67" s="19" t="s">
        <v>77</v>
      </c>
      <c r="B67" s="20"/>
      <c r="C67" s="20"/>
      <c r="D67" s="20">
        <v>90.410958904109577</v>
      </c>
      <c r="E67" s="20"/>
      <c r="F67" s="20"/>
      <c r="G67" s="20"/>
      <c r="H67" s="20">
        <v>90.410958904109577</v>
      </c>
    </row>
    <row r="68" spans="1:8" x14ac:dyDescent="0.25">
      <c r="A68" s="19" t="s">
        <v>78</v>
      </c>
      <c r="B68" s="20"/>
      <c r="C68" s="20"/>
      <c r="D68" s="20">
        <v>90.06849315068493</v>
      </c>
      <c r="E68" s="20"/>
      <c r="F68" s="20"/>
      <c r="G68" s="20"/>
      <c r="H68" s="20">
        <v>90.06849315068493</v>
      </c>
    </row>
    <row r="69" spans="1:8" x14ac:dyDescent="0.25">
      <c r="A69" s="1" t="s">
        <v>14</v>
      </c>
      <c r="B69" s="14">
        <v>89.436619718309856</v>
      </c>
      <c r="C69" s="14"/>
      <c r="D69" s="14"/>
      <c r="E69" s="14"/>
      <c r="F69" s="14"/>
      <c r="G69" s="14"/>
      <c r="H69" s="14">
        <v>89.436619718309856</v>
      </c>
    </row>
    <row r="70" spans="1:8" x14ac:dyDescent="0.25">
      <c r="A70" s="1" t="s">
        <v>15</v>
      </c>
      <c r="B70" s="14">
        <v>89.436619718309856</v>
      </c>
      <c r="C70" s="14"/>
      <c r="D70" s="14"/>
      <c r="E70" s="14"/>
      <c r="F70" s="14"/>
      <c r="G70" s="14"/>
      <c r="H70" s="14">
        <v>89.436619718309856</v>
      </c>
    </row>
    <row r="71" spans="1:8" x14ac:dyDescent="0.25">
      <c r="A71" s="19" t="s">
        <v>115</v>
      </c>
      <c r="B71" s="20"/>
      <c r="C71" s="20"/>
      <c r="D71" s="20"/>
      <c r="E71" s="20"/>
      <c r="F71" s="20"/>
      <c r="G71" s="20">
        <v>89.130434782608688</v>
      </c>
      <c r="H71" s="20">
        <v>89.130434782608688</v>
      </c>
    </row>
    <row r="72" spans="1:8" x14ac:dyDescent="0.25">
      <c r="A72" s="19" t="s">
        <v>114</v>
      </c>
      <c r="B72" s="20"/>
      <c r="C72" s="20"/>
      <c r="D72" s="20"/>
      <c r="E72" s="20"/>
      <c r="F72" s="20"/>
      <c r="G72" s="20">
        <v>89.130434782608688</v>
      </c>
      <c r="H72" s="20">
        <v>89.130434782608688</v>
      </c>
    </row>
    <row r="73" spans="1:8" x14ac:dyDescent="0.25">
      <c r="A73" s="19" t="s">
        <v>19</v>
      </c>
      <c r="B73" s="20">
        <v>88.732394366197184</v>
      </c>
      <c r="C73" s="20"/>
      <c r="D73" s="20"/>
      <c r="E73" s="20"/>
      <c r="F73" s="20"/>
      <c r="G73" s="20"/>
      <c r="H73" s="20">
        <v>88.732394366197184</v>
      </c>
    </row>
    <row r="74" spans="1:8" x14ac:dyDescent="0.25">
      <c r="A74" s="19" t="s">
        <v>116</v>
      </c>
      <c r="B74" s="20"/>
      <c r="C74" s="20"/>
      <c r="D74" s="20"/>
      <c r="E74" s="20"/>
      <c r="F74" s="20"/>
      <c r="G74" s="20">
        <v>88.198757763975152</v>
      </c>
      <c r="H74" s="20">
        <v>88.198757763975152</v>
      </c>
    </row>
    <row r="75" spans="1:8" x14ac:dyDescent="0.25">
      <c r="A75" s="1" t="s">
        <v>101</v>
      </c>
      <c r="B75" s="14"/>
      <c r="C75" s="14"/>
      <c r="D75" s="14"/>
      <c r="E75" s="14"/>
      <c r="F75" s="14">
        <v>88</v>
      </c>
      <c r="G75" s="14"/>
      <c r="H75" s="14">
        <v>88</v>
      </c>
    </row>
    <row r="76" spans="1:8" x14ac:dyDescent="0.25">
      <c r="A76" s="1" t="s">
        <v>98</v>
      </c>
      <c r="B76" s="14"/>
      <c r="C76" s="14"/>
      <c r="D76" s="14"/>
      <c r="E76" s="14">
        <v>86.785714285714292</v>
      </c>
      <c r="F76" s="14"/>
      <c r="G76" s="14"/>
      <c r="H76" s="14">
        <v>86.785714285714292</v>
      </c>
    </row>
    <row r="77" spans="1:8" x14ac:dyDescent="0.25">
      <c r="A77" s="1" t="s">
        <v>24</v>
      </c>
      <c r="B77" s="14">
        <v>86.267605633802816</v>
      </c>
      <c r="C77" s="14"/>
      <c r="D77" s="14"/>
      <c r="E77" s="14"/>
      <c r="F77" s="14"/>
      <c r="G77" s="14"/>
      <c r="H77" s="14">
        <v>86.267605633802816</v>
      </c>
    </row>
    <row r="78" spans="1:8" x14ac:dyDescent="0.25">
      <c r="A78" s="19" t="s">
        <v>96</v>
      </c>
      <c r="B78" s="20"/>
      <c r="C78" s="20"/>
      <c r="D78" s="20"/>
      <c r="E78" s="20">
        <v>85.714285714285708</v>
      </c>
      <c r="F78" s="20"/>
      <c r="G78" s="20"/>
      <c r="H78" s="20">
        <v>85.714285714285708</v>
      </c>
    </row>
    <row r="79" spans="1:8" x14ac:dyDescent="0.25">
      <c r="A79" s="1" t="s">
        <v>88</v>
      </c>
      <c r="B79" s="14"/>
      <c r="C79" s="14"/>
      <c r="D79" s="14">
        <v>85.273972602739718</v>
      </c>
      <c r="E79" s="14"/>
      <c r="F79" s="14"/>
      <c r="G79" s="14"/>
      <c r="H79" s="14">
        <v>85.273972602739718</v>
      </c>
    </row>
    <row r="80" spans="1:8" x14ac:dyDescent="0.25">
      <c r="A80" s="1" t="s">
        <v>25</v>
      </c>
      <c r="B80" s="14">
        <v>85.211267605633793</v>
      </c>
      <c r="C80" s="14"/>
      <c r="D80" s="14"/>
      <c r="E80" s="14"/>
      <c r="F80" s="14"/>
      <c r="G80" s="14"/>
      <c r="H80" s="14">
        <v>85.211267605633793</v>
      </c>
    </row>
    <row r="81" spans="1:8" x14ac:dyDescent="0.25">
      <c r="A81" s="1" t="s">
        <v>102</v>
      </c>
      <c r="B81" s="14"/>
      <c r="C81" s="14"/>
      <c r="D81" s="14"/>
      <c r="E81" s="14"/>
      <c r="F81" s="14">
        <v>84.888888888888886</v>
      </c>
      <c r="G81" s="14"/>
      <c r="H81" s="14">
        <v>84.888888888888886</v>
      </c>
    </row>
    <row r="82" spans="1:8" x14ac:dyDescent="0.25">
      <c r="A82" s="1" t="s">
        <v>107</v>
      </c>
      <c r="B82" s="14"/>
      <c r="C82" s="14"/>
      <c r="D82" s="14"/>
      <c r="E82" s="14"/>
      <c r="F82" s="14">
        <v>50.222222222222221</v>
      </c>
      <c r="G82" s="14">
        <v>34.472049689440993</v>
      </c>
      <c r="H82" s="14">
        <v>84.694271911663208</v>
      </c>
    </row>
    <row r="83" spans="1:8" x14ac:dyDescent="0.25">
      <c r="A83" s="1" t="s">
        <v>117</v>
      </c>
      <c r="B83" s="14"/>
      <c r="C83" s="14"/>
      <c r="D83" s="14"/>
      <c r="E83" s="14"/>
      <c r="F83" s="14"/>
      <c r="G83" s="14">
        <v>84.161490683229815</v>
      </c>
      <c r="H83" s="14">
        <v>84.161490683229815</v>
      </c>
    </row>
    <row r="84" spans="1:8" x14ac:dyDescent="0.25">
      <c r="A84" s="19" t="s">
        <v>27</v>
      </c>
      <c r="B84" s="20">
        <v>83.450704225352112</v>
      </c>
      <c r="C84" s="20"/>
      <c r="D84" s="20"/>
      <c r="E84" s="20"/>
      <c r="F84" s="20"/>
      <c r="G84" s="20"/>
      <c r="H84" s="20">
        <v>83.450704225352112</v>
      </c>
    </row>
    <row r="85" spans="1:8" x14ac:dyDescent="0.25">
      <c r="A85" s="1" t="s">
        <v>119</v>
      </c>
      <c r="B85" s="14"/>
      <c r="C85" s="14"/>
      <c r="D85" s="14"/>
      <c r="E85" s="14"/>
      <c r="F85" s="14"/>
      <c r="G85" s="14">
        <v>82.298136645962742</v>
      </c>
      <c r="H85" s="14">
        <v>82.298136645962742</v>
      </c>
    </row>
    <row r="86" spans="1:8" x14ac:dyDescent="0.25">
      <c r="A86" s="1" t="s">
        <v>103</v>
      </c>
      <c r="B86" s="14"/>
      <c r="C86" s="14"/>
      <c r="D86" s="14"/>
      <c r="E86" s="14"/>
      <c r="F86" s="14">
        <v>81.777777777777786</v>
      </c>
      <c r="G86" s="14"/>
      <c r="H86" s="14">
        <v>81.777777777777786</v>
      </c>
    </row>
    <row r="87" spans="1:8" x14ac:dyDescent="0.25">
      <c r="A87" s="19" t="s">
        <v>120</v>
      </c>
      <c r="B87" s="20"/>
      <c r="C87" s="20"/>
      <c r="D87" s="20"/>
      <c r="E87" s="20"/>
      <c r="F87" s="20"/>
      <c r="G87" s="20">
        <v>80.745341614906835</v>
      </c>
      <c r="H87" s="20">
        <v>80.745341614906835</v>
      </c>
    </row>
    <row r="88" spans="1:8" x14ac:dyDescent="0.25">
      <c r="A88" s="19" t="s">
        <v>31</v>
      </c>
      <c r="B88" s="20">
        <v>80.281690140845072</v>
      </c>
      <c r="C88" s="20"/>
      <c r="D88" s="20"/>
      <c r="E88" s="20"/>
      <c r="F88" s="20"/>
      <c r="G88" s="20"/>
      <c r="H88" s="20">
        <v>80.281690140845072</v>
      </c>
    </row>
    <row r="89" spans="1:8" x14ac:dyDescent="0.25">
      <c r="A89" s="19" t="s">
        <v>33</v>
      </c>
      <c r="B89" s="20">
        <v>79.577464788732399</v>
      </c>
      <c r="C89" s="20"/>
      <c r="D89" s="20"/>
      <c r="E89" s="20"/>
      <c r="F89" s="20"/>
      <c r="G89" s="20"/>
      <c r="H89" s="20">
        <v>79.577464788732399</v>
      </c>
    </row>
    <row r="90" spans="1:8" x14ac:dyDescent="0.25">
      <c r="A90" s="19" t="s">
        <v>35</v>
      </c>
      <c r="B90" s="20">
        <v>77.112676056338032</v>
      </c>
      <c r="C90" s="20"/>
      <c r="D90" s="20"/>
      <c r="E90" s="20"/>
      <c r="F90" s="20"/>
      <c r="G90" s="20"/>
      <c r="H90" s="20">
        <v>77.112676056338032</v>
      </c>
    </row>
    <row r="91" spans="1:8" x14ac:dyDescent="0.25">
      <c r="A91" s="19" t="s">
        <v>37</v>
      </c>
      <c r="B91" s="20">
        <v>74.647887323943664</v>
      </c>
      <c r="C91" s="20"/>
      <c r="D91" s="20"/>
      <c r="E91" s="20"/>
      <c r="F91" s="20"/>
      <c r="G91" s="20"/>
      <c r="H91" s="20">
        <v>74.647887323943664</v>
      </c>
    </row>
    <row r="92" spans="1:8" x14ac:dyDescent="0.25">
      <c r="A92" s="19" t="s">
        <v>38</v>
      </c>
      <c r="B92" s="20">
        <v>74.295774647887328</v>
      </c>
      <c r="C92" s="20"/>
      <c r="D92" s="20"/>
      <c r="E92" s="20"/>
      <c r="F92" s="20"/>
      <c r="G92" s="20"/>
      <c r="H92" s="20">
        <v>74.295774647887328</v>
      </c>
    </row>
    <row r="93" spans="1:8" x14ac:dyDescent="0.25">
      <c r="A93" s="19" t="s">
        <v>39</v>
      </c>
      <c r="B93" s="20">
        <v>74.295774647887328</v>
      </c>
      <c r="C93" s="20"/>
      <c r="D93" s="20"/>
      <c r="E93" s="20"/>
      <c r="F93" s="20"/>
      <c r="G93" s="20"/>
      <c r="H93" s="20">
        <v>74.295774647887328</v>
      </c>
    </row>
    <row r="94" spans="1:8" x14ac:dyDescent="0.25">
      <c r="A94" s="1" t="s">
        <v>105</v>
      </c>
      <c r="B94" s="14"/>
      <c r="C94" s="14"/>
      <c r="D94" s="14"/>
      <c r="E94" s="14"/>
      <c r="F94" s="14">
        <v>73.777777777777771</v>
      </c>
      <c r="G94" s="14"/>
      <c r="H94" s="14">
        <v>73.777777777777771</v>
      </c>
    </row>
    <row r="95" spans="1:8" x14ac:dyDescent="0.25">
      <c r="A95" s="19" t="s">
        <v>79</v>
      </c>
      <c r="B95" s="20"/>
      <c r="C95" s="20"/>
      <c r="D95" s="20">
        <v>73.287671232876718</v>
      </c>
      <c r="E95" s="20"/>
      <c r="F95" s="20"/>
      <c r="G95" s="20"/>
      <c r="H95" s="20">
        <v>73.287671232876718</v>
      </c>
    </row>
    <row r="96" spans="1:8" x14ac:dyDescent="0.25">
      <c r="A96" s="1" t="s">
        <v>124</v>
      </c>
      <c r="B96" s="14"/>
      <c r="C96" s="14"/>
      <c r="D96" s="14">
        <v>72.260273972602747</v>
      </c>
      <c r="E96" s="14"/>
      <c r="F96" s="14"/>
      <c r="G96" s="14"/>
      <c r="H96" s="14">
        <v>72.260273972602747</v>
      </c>
    </row>
    <row r="97" spans="1:8" x14ac:dyDescent="0.25">
      <c r="A97" s="1" t="s">
        <v>122</v>
      </c>
      <c r="B97" s="14"/>
      <c r="C97" s="14"/>
      <c r="D97" s="14"/>
      <c r="E97" s="14"/>
      <c r="F97" s="14"/>
      <c r="G97" s="14">
        <v>71.428571428571431</v>
      </c>
      <c r="H97" s="14">
        <v>71.428571428571431</v>
      </c>
    </row>
    <row r="98" spans="1:8" x14ac:dyDescent="0.25">
      <c r="A98" s="19" t="s">
        <v>97</v>
      </c>
      <c r="B98" s="20"/>
      <c r="C98" s="20"/>
      <c r="D98" s="20"/>
      <c r="E98" s="20">
        <v>71.428571428571431</v>
      </c>
      <c r="F98" s="20"/>
      <c r="G98" s="20"/>
      <c r="H98" s="20">
        <v>71.428571428571431</v>
      </c>
    </row>
    <row r="99" spans="1:8" x14ac:dyDescent="0.25">
      <c r="A99" s="19" t="s">
        <v>41</v>
      </c>
      <c r="B99" s="20">
        <v>71.126760563380287</v>
      </c>
      <c r="C99" s="20"/>
      <c r="D99" s="20"/>
      <c r="E99" s="20"/>
      <c r="F99" s="20"/>
      <c r="G99" s="20"/>
      <c r="H99" s="20">
        <v>71.126760563380287</v>
      </c>
    </row>
    <row r="100" spans="1:8" x14ac:dyDescent="0.25">
      <c r="A100" s="1" t="s">
        <v>44</v>
      </c>
      <c r="B100" s="14">
        <v>69.014084507042256</v>
      </c>
      <c r="C100" s="14"/>
      <c r="D100" s="14"/>
      <c r="E100" s="14"/>
      <c r="F100" s="14"/>
      <c r="G100" s="14"/>
      <c r="H100" s="14">
        <v>69.014084507042256</v>
      </c>
    </row>
    <row r="101" spans="1:8" x14ac:dyDescent="0.25">
      <c r="A101" s="19" t="s">
        <v>92</v>
      </c>
      <c r="B101" s="20"/>
      <c r="C101" s="20"/>
      <c r="D101" s="20">
        <v>68.493150684931507</v>
      </c>
      <c r="E101" s="20"/>
      <c r="F101" s="20"/>
      <c r="G101" s="20"/>
      <c r="H101" s="20">
        <v>68.493150684931507</v>
      </c>
    </row>
    <row r="102" spans="1:8" x14ac:dyDescent="0.25">
      <c r="A102" s="1" t="s">
        <v>106</v>
      </c>
      <c r="B102" s="14"/>
      <c r="C102" s="14"/>
      <c r="D102" s="14"/>
      <c r="E102" s="14"/>
      <c r="F102" s="14">
        <v>68.444444444444443</v>
      </c>
      <c r="G102" s="14"/>
      <c r="H102" s="14">
        <v>68.444444444444443</v>
      </c>
    </row>
    <row r="103" spans="1:8" x14ac:dyDescent="0.25">
      <c r="A103" s="1" t="s">
        <v>66</v>
      </c>
      <c r="B103" s="14">
        <v>14.788732394366196</v>
      </c>
      <c r="C103" s="14"/>
      <c r="D103" s="14"/>
      <c r="E103" s="14"/>
      <c r="F103" s="14">
        <v>48.444444444444443</v>
      </c>
      <c r="G103" s="14"/>
      <c r="H103" s="14">
        <v>63.233176838810635</v>
      </c>
    </row>
    <row r="104" spans="1:8" x14ac:dyDescent="0.25">
      <c r="A104" s="19" t="s">
        <v>49</v>
      </c>
      <c r="B104" s="20">
        <v>63.028169014084511</v>
      </c>
      <c r="C104" s="20"/>
      <c r="D104" s="20"/>
      <c r="E104" s="20"/>
      <c r="F104" s="20"/>
      <c r="G104" s="20"/>
      <c r="H104" s="20">
        <v>63.028169014084511</v>
      </c>
    </row>
    <row r="105" spans="1:8" x14ac:dyDescent="0.25">
      <c r="A105" s="1" t="s">
        <v>54</v>
      </c>
      <c r="B105" s="14">
        <v>58.450704225352112</v>
      </c>
      <c r="C105" s="14"/>
      <c r="D105" s="14"/>
      <c r="E105" s="14"/>
      <c r="F105" s="14"/>
      <c r="G105" s="14"/>
      <c r="H105" s="14">
        <v>58.450704225352112</v>
      </c>
    </row>
    <row r="106" spans="1:8" x14ac:dyDescent="0.25">
      <c r="A106" s="1" t="s">
        <v>73</v>
      </c>
      <c r="B106" s="14"/>
      <c r="C106" s="14">
        <v>57.786885245901644</v>
      </c>
      <c r="D106" s="14"/>
      <c r="E106" s="14"/>
      <c r="F106" s="14"/>
      <c r="G106" s="14"/>
      <c r="H106" s="14">
        <v>57.786885245901644</v>
      </c>
    </row>
    <row r="107" spans="1:8" x14ac:dyDescent="0.25">
      <c r="A107" s="1" t="s">
        <v>81</v>
      </c>
      <c r="B107" s="14"/>
      <c r="C107" s="14"/>
      <c r="D107" s="14">
        <v>54.794520547945204</v>
      </c>
      <c r="E107" s="14"/>
      <c r="F107" s="14"/>
      <c r="G107" s="14"/>
      <c r="H107" s="14">
        <v>54.794520547945204</v>
      </c>
    </row>
    <row r="108" spans="1:8" x14ac:dyDescent="0.25">
      <c r="A108" s="19" t="s">
        <v>58</v>
      </c>
      <c r="B108" s="20">
        <v>53.521126760563376</v>
      </c>
      <c r="C108" s="20"/>
      <c r="D108" s="20"/>
      <c r="E108" s="20"/>
      <c r="F108" s="20"/>
      <c r="G108" s="20"/>
      <c r="H108" s="20">
        <v>53.521126760563376</v>
      </c>
    </row>
    <row r="109" spans="1:8" x14ac:dyDescent="0.25">
      <c r="A109" s="19" t="s">
        <v>57</v>
      </c>
      <c r="B109" s="20">
        <v>53.521126760563376</v>
      </c>
      <c r="C109" s="20"/>
      <c r="D109" s="20"/>
      <c r="E109" s="20"/>
      <c r="F109" s="20"/>
      <c r="G109" s="20"/>
      <c r="H109" s="20">
        <v>53.521126760563376</v>
      </c>
    </row>
    <row r="110" spans="1:8" x14ac:dyDescent="0.25">
      <c r="A110" s="1" t="s">
        <v>95</v>
      </c>
      <c r="B110" s="14"/>
      <c r="C110" s="14"/>
      <c r="D110" s="14">
        <v>53.424657534246577</v>
      </c>
      <c r="E110" s="14"/>
      <c r="F110" s="14"/>
      <c r="G110" s="14"/>
      <c r="H110" s="14">
        <v>53.424657534246577</v>
      </c>
    </row>
    <row r="111" spans="1:8" x14ac:dyDescent="0.25">
      <c r="A111" s="19" t="s">
        <v>74</v>
      </c>
      <c r="B111" s="20"/>
      <c r="C111" s="20">
        <v>53.278688524590166</v>
      </c>
      <c r="D111" s="20"/>
      <c r="E111" s="20"/>
      <c r="F111" s="20"/>
      <c r="G111" s="20"/>
      <c r="H111" s="20">
        <v>53.278688524590166</v>
      </c>
    </row>
    <row r="112" spans="1:8" x14ac:dyDescent="0.25">
      <c r="A112" s="1" t="s">
        <v>75</v>
      </c>
      <c r="B112" s="14"/>
      <c r="C112" s="14">
        <v>45.081967213114751</v>
      </c>
      <c r="D112" s="14"/>
      <c r="E112" s="14"/>
      <c r="F112" s="14"/>
      <c r="G112" s="14"/>
      <c r="H112" s="14">
        <v>45.081967213114751</v>
      </c>
    </row>
    <row r="113" spans="1:8" x14ac:dyDescent="0.25">
      <c r="A113" s="19" t="s">
        <v>82</v>
      </c>
      <c r="B113" s="20"/>
      <c r="C113" s="20"/>
      <c r="D113" s="20">
        <v>30.82191780821918</v>
      </c>
      <c r="E113" s="20"/>
      <c r="F113" s="20"/>
      <c r="G113" s="20"/>
      <c r="H113" s="20">
        <v>30.82191780821918</v>
      </c>
    </row>
    <row r="114" spans="1:8" x14ac:dyDescent="0.25">
      <c r="A114" s="19" t="s">
        <v>65</v>
      </c>
      <c r="B114" s="20">
        <v>25.704225352112676</v>
      </c>
      <c r="C114" s="20"/>
      <c r="D114" s="20"/>
      <c r="E114" s="20"/>
      <c r="F114" s="20"/>
      <c r="G114" s="20"/>
      <c r="H114" s="20">
        <v>25.704225352112676</v>
      </c>
    </row>
    <row r="115" spans="1:8" x14ac:dyDescent="0.25">
      <c r="A115" s="1" t="s">
        <v>84</v>
      </c>
      <c r="B115" s="14"/>
      <c r="C115" s="14"/>
      <c r="D115" s="14"/>
      <c r="E115" s="14"/>
      <c r="F115" s="14"/>
      <c r="G115" s="14">
        <v>21.739130434782609</v>
      </c>
      <c r="H115" s="14">
        <v>21.739130434782609</v>
      </c>
    </row>
    <row r="116" spans="1:8" x14ac:dyDescent="0.25">
      <c r="A116" s="1" t="s">
        <v>76</v>
      </c>
      <c r="B116" s="14"/>
      <c r="C116" s="14">
        <v>5.3278688524590159</v>
      </c>
      <c r="D116" s="14"/>
      <c r="E116" s="14"/>
      <c r="F116" s="14"/>
      <c r="G116" s="14"/>
      <c r="H116" s="14">
        <v>5.3278688524590159</v>
      </c>
    </row>
    <row r="117" spans="1:8" x14ac:dyDescent="0.25">
      <c r="A117" s="1" t="s">
        <v>67</v>
      </c>
      <c r="B117" s="14">
        <v>4877.2887323943669</v>
      </c>
      <c r="C117" s="14">
        <v>2963.9344262295085</v>
      </c>
      <c r="D117" s="14">
        <v>3820.5479452054783</v>
      </c>
      <c r="E117" s="14">
        <v>3310.7142857142858</v>
      </c>
      <c r="F117" s="14">
        <v>2615.5555555555557</v>
      </c>
      <c r="G117" s="14">
        <v>3844.0993788819874</v>
      </c>
      <c r="H117" s="14">
        <v>21432.140323981184</v>
      </c>
    </row>
  </sheetData>
  <sortState ref="A3:H116">
    <sortCondition descending="1" ref="H3:H116"/>
    <sortCondition ref="A3:A116"/>
  </sortState>
  <mergeCells count="1">
    <mergeCell ref="B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L12" sqref="L12"/>
    </sheetView>
  </sheetViews>
  <sheetFormatPr defaultRowHeight="15" x14ac:dyDescent="0.25"/>
  <cols>
    <col min="9" max="9" width="9.140625" style="23"/>
  </cols>
  <sheetData>
    <row r="1" spans="1:9" x14ac:dyDescent="0.25">
      <c r="A1" s="1"/>
      <c r="B1" s="25" t="s">
        <v>108</v>
      </c>
      <c r="C1" s="26"/>
      <c r="D1" s="26"/>
      <c r="E1" s="26"/>
      <c r="F1" s="26"/>
      <c r="G1" s="27"/>
      <c r="H1" s="22">
        <v>2</v>
      </c>
      <c r="I1" s="23" t="s">
        <v>128</v>
      </c>
    </row>
    <row r="2" spans="1:9" x14ac:dyDescent="0.25">
      <c r="A2" s="15" t="s">
        <v>0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5" t="s">
        <v>67</v>
      </c>
      <c r="I2" s="24" t="s">
        <v>127</v>
      </c>
    </row>
    <row r="3" spans="1:9" x14ac:dyDescent="0.25">
      <c r="A3" s="1" t="s">
        <v>13</v>
      </c>
      <c r="B3" s="14">
        <v>90.140845070422543</v>
      </c>
      <c r="C3" s="14">
        <v>98.360655737704917</v>
      </c>
      <c r="D3" s="16">
        <v>100</v>
      </c>
      <c r="E3" s="16">
        <v>100</v>
      </c>
      <c r="F3" s="14"/>
      <c r="G3" s="14">
        <v>89.75155279503106</v>
      </c>
      <c r="H3" s="14">
        <v>478.25305360315849</v>
      </c>
      <c r="I3" s="23">
        <f>IF((SUM(NOT(ISBLANK(B3))*1,NOT(ISBLANK(C3))*1,NOT(ISBLANK(D3))*1,NOT(ISBLANK(E3))*1,NOT(ISBLANK(F3))*1,NOT(ISBLANK(G3))*1))&gt;=uchastia,AVERAGE(B3:G3),0)</f>
        <v>95.650610720631704</v>
      </c>
    </row>
    <row r="4" spans="1:9" x14ac:dyDescent="0.25">
      <c r="A4" s="1" t="s">
        <v>2</v>
      </c>
      <c r="B4" s="14">
        <v>98.943661971830991</v>
      </c>
      <c r="C4" s="14"/>
      <c r="D4" s="14">
        <v>93.150684931506845</v>
      </c>
      <c r="E4" s="14">
        <v>95.714285714285722</v>
      </c>
      <c r="F4" s="14">
        <v>96</v>
      </c>
      <c r="G4" s="16">
        <v>93.788819875776397</v>
      </c>
      <c r="H4" s="14">
        <v>477.59745249339994</v>
      </c>
      <c r="I4" s="23">
        <f>IF((SUM(NOT(ISBLANK(B4))*1,NOT(ISBLANK(C4))*1,NOT(ISBLANK(D4))*1,NOT(ISBLANK(E4))*1,NOT(ISBLANK(F4))*1,NOT(ISBLANK(G4))*1))&gt;=uchastia,AVERAGE(B4:G4),0)</f>
        <v>95.519490498679986</v>
      </c>
    </row>
    <row r="5" spans="1:9" x14ac:dyDescent="0.25">
      <c r="A5" s="1" t="s">
        <v>1</v>
      </c>
      <c r="B5" s="16">
        <v>100</v>
      </c>
      <c r="C5" s="14">
        <v>96.721311475409834</v>
      </c>
      <c r="D5" s="14">
        <v>95.890410958904098</v>
      </c>
      <c r="E5" s="14">
        <v>93.571428571428569</v>
      </c>
      <c r="F5" s="14">
        <v>91.111111111111114</v>
      </c>
      <c r="G5" s="14">
        <v>87.888198757763973</v>
      </c>
      <c r="H5" s="14">
        <v>565.18246087461762</v>
      </c>
      <c r="I5" s="23">
        <f>IF((SUM(NOT(ISBLANK(B5))*1,NOT(ISBLANK(C5))*1,NOT(ISBLANK(D5))*1,NOT(ISBLANK(E5))*1,NOT(ISBLANK(F5))*1,NOT(ISBLANK(G5))*1))&gt;=uchastia,AVERAGE(B5:G5),0)</f>
        <v>94.197076812436265</v>
      </c>
    </row>
    <row r="6" spans="1:9" x14ac:dyDescent="0.25">
      <c r="A6" s="1" t="s">
        <v>85</v>
      </c>
      <c r="B6" s="14"/>
      <c r="C6" s="14"/>
      <c r="D6" s="14">
        <v>94.520547945205479</v>
      </c>
      <c r="E6" s="14">
        <v>95</v>
      </c>
      <c r="F6" s="14">
        <v>92.888888888888886</v>
      </c>
      <c r="G6" s="14">
        <v>91.614906832298132</v>
      </c>
      <c r="H6" s="14">
        <v>374.02434366639244</v>
      </c>
      <c r="I6" s="23">
        <f>IF((SUM(NOT(ISBLANK(B6))*1,NOT(ISBLANK(C6))*1,NOT(ISBLANK(D6))*1,NOT(ISBLANK(E6))*1,NOT(ISBLANK(F6))*1,NOT(ISBLANK(G6))*1))&gt;=uchastia,AVERAGE(B6:G6),0)</f>
        <v>93.50608591659811</v>
      </c>
    </row>
    <row r="7" spans="1:9" x14ac:dyDescent="0.25">
      <c r="A7" s="1" t="s">
        <v>4</v>
      </c>
      <c r="B7" s="14">
        <v>95.070422535211264</v>
      </c>
      <c r="C7" s="14">
        <v>90.983606557377044</v>
      </c>
      <c r="D7" s="14">
        <v>81.849315068493155</v>
      </c>
      <c r="E7" s="14">
        <v>94.285714285714278</v>
      </c>
      <c r="F7" s="16">
        <v>100</v>
      </c>
      <c r="G7" s="14"/>
      <c r="H7" s="14">
        <v>462.18905844679574</v>
      </c>
      <c r="I7" s="23">
        <f>IF((SUM(NOT(ISBLANK(B7))*1,NOT(ISBLANK(C7))*1,NOT(ISBLANK(D7))*1,NOT(ISBLANK(E7))*1,NOT(ISBLANK(F7))*1,NOT(ISBLANK(G7))*1))&gt;=uchastia,AVERAGE(B7:G7),0)</f>
        <v>92.437811689359151</v>
      </c>
    </row>
    <row r="8" spans="1:9" x14ac:dyDescent="0.25">
      <c r="A8" s="1" t="s">
        <v>3</v>
      </c>
      <c r="B8" s="14">
        <v>95.422535211267601</v>
      </c>
      <c r="C8" s="14">
        <v>90.983606557377044</v>
      </c>
      <c r="D8" s="14">
        <v>95.890410958904098</v>
      </c>
      <c r="E8" s="14">
        <v>91.785714285714278</v>
      </c>
      <c r="F8" s="14">
        <v>93.333333333333329</v>
      </c>
      <c r="G8" s="14">
        <v>86.024844720496901</v>
      </c>
      <c r="H8" s="14">
        <v>553.44044506709326</v>
      </c>
      <c r="I8" s="23">
        <f>IF((SUM(NOT(ISBLANK(B8))*1,NOT(ISBLANK(C8))*1,NOT(ISBLANK(D8))*1,NOT(ISBLANK(E8))*1,NOT(ISBLANK(F8))*1,NOT(ISBLANK(G8))*1))&gt;=uchastia,AVERAGE(B8:G8),0)</f>
        <v>92.240074177848882</v>
      </c>
    </row>
    <row r="9" spans="1:9" x14ac:dyDescent="0.25">
      <c r="A9" s="1" t="s">
        <v>21</v>
      </c>
      <c r="B9" s="14">
        <v>88.028169014084511</v>
      </c>
      <c r="C9" s="16">
        <v>100</v>
      </c>
      <c r="D9" s="14">
        <v>84.589041095890423</v>
      </c>
      <c r="E9" s="14">
        <v>92.857142857142861</v>
      </c>
      <c r="F9" s="14">
        <v>90.666666666666657</v>
      </c>
      <c r="G9" s="16">
        <v>93.788819875776397</v>
      </c>
      <c r="H9" s="14">
        <v>549.92983950956091</v>
      </c>
      <c r="I9" s="23">
        <f>IF((SUM(NOT(ISBLANK(B9))*1,NOT(ISBLANK(C9))*1,NOT(ISBLANK(D9))*1,NOT(ISBLANK(E9))*1,NOT(ISBLANK(F9))*1,NOT(ISBLANK(G9))*1))&gt;=uchastia,AVERAGE(B9:G9),0)</f>
        <v>91.654973251593489</v>
      </c>
    </row>
    <row r="10" spans="1:9" x14ac:dyDescent="0.25">
      <c r="A10" s="1" t="s">
        <v>87</v>
      </c>
      <c r="B10" s="14"/>
      <c r="C10" s="14"/>
      <c r="D10" s="14">
        <v>91.438356164383563</v>
      </c>
      <c r="E10" s="14">
        <v>87.5</v>
      </c>
      <c r="F10" s="14"/>
      <c r="G10" s="14">
        <v>87.267080745341616</v>
      </c>
      <c r="H10" s="14">
        <v>266.20543690972517</v>
      </c>
      <c r="I10" s="23">
        <f>IF((SUM(NOT(ISBLANK(B10))*1,NOT(ISBLANK(C10))*1,NOT(ISBLANK(D10))*1,NOT(ISBLANK(E10))*1,NOT(ISBLANK(F10))*1,NOT(ISBLANK(G10))*1))&gt;=uchastia,AVERAGE(B10:G10),0)</f>
        <v>88.735145636575055</v>
      </c>
    </row>
    <row r="11" spans="1:9" x14ac:dyDescent="0.25">
      <c r="A11" s="1" t="s">
        <v>29</v>
      </c>
      <c r="B11" s="14">
        <v>83.098591549295776</v>
      </c>
      <c r="C11" s="14"/>
      <c r="D11" s="14">
        <v>92.123287671232873</v>
      </c>
      <c r="E11" s="14"/>
      <c r="F11" s="14"/>
      <c r="G11" s="14">
        <v>89.440993788819881</v>
      </c>
      <c r="H11" s="14">
        <v>264.66287300934852</v>
      </c>
      <c r="I11" s="23">
        <f>IF((SUM(NOT(ISBLANK(B11))*1,NOT(ISBLANK(C11))*1,NOT(ISBLANK(D11))*1,NOT(ISBLANK(E11))*1,NOT(ISBLANK(F11))*1,NOT(ISBLANK(G11))*1))&gt;=uchastia,AVERAGE(B11:G11),0)</f>
        <v>88.220957669782834</v>
      </c>
    </row>
    <row r="12" spans="1:9" x14ac:dyDescent="0.25">
      <c r="A12" s="1" t="s">
        <v>69</v>
      </c>
      <c r="B12" s="14"/>
      <c r="C12" s="14">
        <v>92.622950819672127</v>
      </c>
      <c r="D12" s="14">
        <v>80.136986301369859</v>
      </c>
      <c r="E12" s="14">
        <v>92.142857142857139</v>
      </c>
      <c r="F12" s="14">
        <v>92</v>
      </c>
      <c r="G12" s="14">
        <v>76.397515527950304</v>
      </c>
      <c r="H12" s="14">
        <v>433.30030979184943</v>
      </c>
      <c r="I12" s="23">
        <f>IF((SUM(NOT(ISBLANK(B12))*1,NOT(ISBLANK(C12))*1,NOT(ISBLANK(D12))*1,NOT(ISBLANK(E12))*1,NOT(ISBLANK(F12))*1,NOT(ISBLANK(G12))*1))&gt;=uchastia,AVERAGE(B12:G12),0)</f>
        <v>86.66006195836988</v>
      </c>
    </row>
    <row r="13" spans="1:9" x14ac:dyDescent="0.25">
      <c r="A13" s="1" t="s">
        <v>16</v>
      </c>
      <c r="B13" s="14">
        <v>89.08450704225352</v>
      </c>
      <c r="C13" s="14">
        <v>81.557377049180317</v>
      </c>
      <c r="D13" s="14"/>
      <c r="E13" s="14">
        <v>87.857142857142861</v>
      </c>
      <c r="F13" s="14"/>
      <c r="G13" s="14">
        <v>86.956521739130437</v>
      </c>
      <c r="H13" s="14">
        <v>345.45554868770711</v>
      </c>
      <c r="I13" s="23">
        <f>IF((SUM(NOT(ISBLANK(B13))*1,NOT(ISBLANK(C13))*1,NOT(ISBLANK(D13))*1,NOT(ISBLANK(E13))*1,NOT(ISBLANK(F13))*1,NOT(ISBLANK(G13))*1))&gt;=uchastia,AVERAGE(B13:G13),0)</f>
        <v>86.363887171926777</v>
      </c>
    </row>
    <row r="14" spans="1:9" x14ac:dyDescent="0.25">
      <c r="A14" s="1" t="s">
        <v>26</v>
      </c>
      <c r="B14" s="14">
        <v>84.859154929577457</v>
      </c>
      <c r="C14" s="14">
        <v>86.065573770491795</v>
      </c>
      <c r="D14" s="14">
        <v>92.808219178082197</v>
      </c>
      <c r="E14" s="14"/>
      <c r="F14" s="14">
        <v>92.888888888888886</v>
      </c>
      <c r="G14" s="14">
        <v>72.67080745341616</v>
      </c>
      <c r="H14" s="14">
        <v>429.29264422045651</v>
      </c>
      <c r="I14" s="23">
        <f>IF((SUM(NOT(ISBLANK(B14))*1,NOT(ISBLANK(C14))*1,NOT(ISBLANK(D14))*1,NOT(ISBLANK(E14))*1,NOT(ISBLANK(F14))*1,NOT(ISBLANK(G14))*1))&gt;=uchastia,AVERAGE(B14:G14),0)</f>
        <v>85.858528844091296</v>
      </c>
    </row>
    <row r="15" spans="1:9" x14ac:dyDescent="0.25">
      <c r="A15" s="1" t="s">
        <v>30</v>
      </c>
      <c r="B15" s="14">
        <v>81.690140845070431</v>
      </c>
      <c r="C15" s="14">
        <v>86.065573770491795</v>
      </c>
      <c r="D15" s="14">
        <v>89.726027397260282</v>
      </c>
      <c r="E15" s="14"/>
      <c r="F15" s="14"/>
      <c r="G15" s="14"/>
      <c r="H15" s="14">
        <v>257.48174201282251</v>
      </c>
      <c r="I15" s="23">
        <f>IF((SUM(NOT(ISBLANK(B15))*1,NOT(ISBLANK(C15))*1,NOT(ISBLANK(D15))*1,NOT(ISBLANK(E15))*1,NOT(ISBLANK(F15))*1,NOT(ISBLANK(G15))*1))&gt;=uchastia,AVERAGE(B15:G15),0)</f>
        <v>85.827247337607503</v>
      </c>
    </row>
    <row r="16" spans="1:9" x14ac:dyDescent="0.25">
      <c r="A16" s="1" t="s">
        <v>23</v>
      </c>
      <c r="B16" s="14">
        <v>87.323943661971825</v>
      </c>
      <c r="C16" s="14">
        <v>85.655737704918039</v>
      </c>
      <c r="D16" s="14">
        <v>76.712328767123282</v>
      </c>
      <c r="E16" s="14">
        <v>76.785714285714292</v>
      </c>
      <c r="F16" s="14">
        <v>93.777777777777786</v>
      </c>
      <c r="G16" s="14">
        <v>90.372670807453417</v>
      </c>
      <c r="H16" s="14">
        <v>510.62817300495857</v>
      </c>
      <c r="I16" s="23">
        <f>IF((SUM(NOT(ISBLANK(B16))*1,NOT(ISBLANK(C16))*1,NOT(ISBLANK(D16))*1,NOT(ISBLANK(E16))*1,NOT(ISBLANK(F16))*1,NOT(ISBLANK(G16))*1))&gt;=uchastia,AVERAGE(B16:G16),0)</f>
        <v>85.104695500826423</v>
      </c>
    </row>
    <row r="17" spans="1:9" x14ac:dyDescent="0.25">
      <c r="A17" s="1" t="s">
        <v>22</v>
      </c>
      <c r="B17" s="14">
        <v>87.676056338028175</v>
      </c>
      <c r="C17" s="14">
        <v>82.786885245901644</v>
      </c>
      <c r="D17" s="14"/>
      <c r="E17" s="14"/>
      <c r="F17" s="14"/>
      <c r="G17" s="14">
        <v>84.782608695652172</v>
      </c>
      <c r="H17" s="14">
        <v>255.24555027958201</v>
      </c>
      <c r="I17" s="23">
        <f>IF((SUM(NOT(ISBLANK(B17))*1,NOT(ISBLANK(C17))*1,NOT(ISBLANK(D17))*1,NOT(ISBLANK(E17))*1,NOT(ISBLANK(F17))*1,NOT(ISBLANK(G17))*1))&gt;=uchastia,AVERAGE(B17:G17),0)</f>
        <v>85.081850093194006</v>
      </c>
    </row>
    <row r="18" spans="1:9" x14ac:dyDescent="0.25">
      <c r="A18" s="1" t="s">
        <v>46</v>
      </c>
      <c r="B18" s="14">
        <v>68.309859154929569</v>
      </c>
      <c r="C18" s="14"/>
      <c r="D18" s="14">
        <v>92.465753424657535</v>
      </c>
      <c r="E18" s="14">
        <v>90.714285714285708</v>
      </c>
      <c r="F18" s="14"/>
      <c r="G18" s="14">
        <v>81.055900621118013</v>
      </c>
      <c r="H18" s="14">
        <v>332.54579891499088</v>
      </c>
      <c r="I18" s="23">
        <f>IF((SUM(NOT(ISBLANK(B18))*1,NOT(ISBLANK(C18))*1,NOT(ISBLANK(D18))*1,NOT(ISBLANK(E18))*1,NOT(ISBLANK(F18))*1,NOT(ISBLANK(G18))*1))&gt;=uchastia,AVERAGE(B18:G18),0)</f>
        <v>83.136449728747721</v>
      </c>
    </row>
    <row r="19" spans="1:9" x14ac:dyDescent="0.25">
      <c r="A19" s="1" t="s">
        <v>28</v>
      </c>
      <c r="B19" s="14">
        <v>83.450704225352112</v>
      </c>
      <c r="C19" s="14"/>
      <c r="D19" s="14"/>
      <c r="E19" s="14"/>
      <c r="F19" s="14">
        <v>81.333333333333329</v>
      </c>
      <c r="G19" s="14"/>
      <c r="H19" s="14">
        <v>164.78403755868544</v>
      </c>
      <c r="I19" s="23">
        <f>IF((SUM(NOT(ISBLANK(B19))*1,NOT(ISBLANK(C19))*1,NOT(ISBLANK(D19))*1,NOT(ISBLANK(E19))*1,NOT(ISBLANK(F19))*1,NOT(ISBLANK(G19))*1))&gt;=uchastia,AVERAGE(B19:G19),0)</f>
        <v>82.39201877934272</v>
      </c>
    </row>
    <row r="20" spans="1:9" x14ac:dyDescent="0.25">
      <c r="A20" s="1" t="s">
        <v>17</v>
      </c>
      <c r="B20" s="14">
        <v>89.08450704225352</v>
      </c>
      <c r="C20" s="14">
        <v>86.885245901639337</v>
      </c>
      <c r="D20" s="14">
        <v>72.602739726027394</v>
      </c>
      <c r="E20" s="14">
        <v>86.785714285714292</v>
      </c>
      <c r="F20" s="14"/>
      <c r="G20" s="14">
        <v>74.844720496894411</v>
      </c>
      <c r="H20" s="14">
        <v>410.20292745252891</v>
      </c>
      <c r="I20" s="23">
        <f>IF((SUM(NOT(ISBLANK(B20))*1,NOT(ISBLANK(C20))*1,NOT(ISBLANK(D20))*1,NOT(ISBLANK(E20))*1,NOT(ISBLANK(F20))*1,NOT(ISBLANK(G20))*1))&gt;=uchastia,AVERAGE(B20:G20),0)</f>
        <v>82.040585490505777</v>
      </c>
    </row>
    <row r="21" spans="1:9" x14ac:dyDescent="0.25">
      <c r="A21" s="1" t="s">
        <v>118</v>
      </c>
      <c r="B21" s="14"/>
      <c r="C21" s="14"/>
      <c r="D21" s="14"/>
      <c r="E21" s="14"/>
      <c r="F21" s="14">
        <v>78.666666666666657</v>
      </c>
      <c r="G21" s="14">
        <v>83.850931677018636</v>
      </c>
      <c r="H21" s="14">
        <v>162.51759834368528</v>
      </c>
      <c r="I21" s="23">
        <f>IF((SUM(NOT(ISBLANK(B21))*1,NOT(ISBLANK(C21))*1,NOT(ISBLANK(D21))*1,NOT(ISBLANK(E21))*1,NOT(ISBLANK(F21))*1,NOT(ISBLANK(G21))*1))&gt;=uchastia,AVERAGE(B21:G21),0)</f>
        <v>81.258799171842639</v>
      </c>
    </row>
    <row r="22" spans="1:9" x14ac:dyDescent="0.25">
      <c r="A22" s="1" t="s">
        <v>72</v>
      </c>
      <c r="B22" s="14"/>
      <c r="C22" s="14">
        <v>74.590163934426229</v>
      </c>
      <c r="D22" s="14">
        <v>86.643835616438352</v>
      </c>
      <c r="E22" s="14">
        <v>83.571428571428569</v>
      </c>
      <c r="F22" s="14"/>
      <c r="G22" s="14">
        <v>77.639751552795033</v>
      </c>
      <c r="H22" s="14">
        <v>322.44517967508818</v>
      </c>
      <c r="I22" s="23">
        <f>IF((SUM(NOT(ISBLANK(B22))*1,NOT(ISBLANK(C22))*1,NOT(ISBLANK(D22))*1,NOT(ISBLANK(E22))*1,NOT(ISBLANK(F22))*1,NOT(ISBLANK(G22))*1))&gt;=uchastia,AVERAGE(B22:G22),0)</f>
        <v>80.611294918772046</v>
      </c>
    </row>
    <row r="23" spans="1:9" x14ac:dyDescent="0.25">
      <c r="A23" s="1" t="s">
        <v>18</v>
      </c>
      <c r="B23" s="14">
        <v>88.732394366197184</v>
      </c>
      <c r="C23" s="14">
        <v>79.508196721311478</v>
      </c>
      <c r="D23" s="14">
        <v>86.301369863013704</v>
      </c>
      <c r="E23" s="14"/>
      <c r="F23" s="14">
        <v>83.555555555555557</v>
      </c>
      <c r="G23" s="14">
        <v>60.559006211180119</v>
      </c>
      <c r="H23" s="14">
        <v>398.65652271725804</v>
      </c>
      <c r="I23" s="23">
        <f>IF((SUM(NOT(ISBLANK(B23))*1,NOT(ISBLANK(C23))*1,NOT(ISBLANK(D23))*1,NOT(ISBLANK(E23))*1,NOT(ISBLANK(F23))*1,NOT(ISBLANK(G23))*1))&gt;=uchastia,AVERAGE(B23:G23),0)</f>
        <v>79.731304543451614</v>
      </c>
    </row>
    <row r="24" spans="1:9" x14ac:dyDescent="0.25">
      <c r="A24" s="1" t="s">
        <v>45</v>
      </c>
      <c r="B24" s="14">
        <v>68.661971830985919</v>
      </c>
      <c r="C24" s="14">
        <v>79.508196721311478</v>
      </c>
      <c r="D24" s="14">
        <v>86.301369863013704</v>
      </c>
      <c r="E24" s="14">
        <v>83.928571428571431</v>
      </c>
      <c r="F24" s="14"/>
      <c r="G24" s="14"/>
      <c r="H24" s="14">
        <v>318.40010984388255</v>
      </c>
      <c r="I24" s="23">
        <f>IF((SUM(NOT(ISBLANK(B24))*1,NOT(ISBLANK(C24))*1,NOT(ISBLANK(D24))*1,NOT(ISBLANK(E24))*1,NOT(ISBLANK(F24))*1,NOT(ISBLANK(G24))*1))&gt;=uchastia,AVERAGE(B24:G24),0)</f>
        <v>79.600027460970637</v>
      </c>
    </row>
    <row r="25" spans="1:9" x14ac:dyDescent="0.25">
      <c r="A25" s="1" t="s">
        <v>40</v>
      </c>
      <c r="B25" s="14">
        <v>72.183098591549296</v>
      </c>
      <c r="C25" s="14">
        <v>83.606557377049185</v>
      </c>
      <c r="D25" s="14"/>
      <c r="E25" s="14"/>
      <c r="F25" s="14"/>
      <c r="G25" s="14"/>
      <c r="H25" s="14">
        <v>155.78965596859848</v>
      </c>
      <c r="I25" s="23">
        <f>IF((SUM(NOT(ISBLANK(B25))*1,NOT(ISBLANK(C25))*1,NOT(ISBLANK(D25))*1,NOT(ISBLANK(E25))*1,NOT(ISBLANK(F25))*1,NOT(ISBLANK(G25))*1))&gt;=uchastia,AVERAGE(B25:G25),0)</f>
        <v>77.894827984299241</v>
      </c>
    </row>
    <row r="26" spans="1:9" x14ac:dyDescent="0.25">
      <c r="A26" s="1" t="s">
        <v>89</v>
      </c>
      <c r="B26" s="14"/>
      <c r="C26" s="14"/>
      <c r="D26" s="14">
        <v>76.369863013698634</v>
      </c>
      <c r="E26" s="14">
        <v>77.5</v>
      </c>
      <c r="F26" s="14"/>
      <c r="G26" s="14">
        <v>78.881987577639762</v>
      </c>
      <c r="H26" s="14">
        <v>232.75185059133841</v>
      </c>
      <c r="I26" s="23">
        <f>IF((SUM(NOT(ISBLANK(B26))*1,NOT(ISBLANK(C26))*1,NOT(ISBLANK(D26))*1,NOT(ISBLANK(E26))*1,NOT(ISBLANK(F26))*1,NOT(ISBLANK(G26))*1))&gt;=uchastia,AVERAGE(B26:G26),0)</f>
        <v>77.583950197112799</v>
      </c>
    </row>
    <row r="27" spans="1:9" x14ac:dyDescent="0.25">
      <c r="A27" s="1" t="s">
        <v>50</v>
      </c>
      <c r="B27" s="14">
        <v>63.028169014084511</v>
      </c>
      <c r="C27" s="14">
        <v>80.327868852459019</v>
      </c>
      <c r="D27" s="14">
        <v>56.849315068493155</v>
      </c>
      <c r="E27" s="14">
        <v>93.571428571428569</v>
      </c>
      <c r="F27" s="14">
        <v>87.555555555555557</v>
      </c>
      <c r="G27" s="14">
        <v>82.919254658385086</v>
      </c>
      <c r="H27" s="14">
        <v>464.25159172040594</v>
      </c>
      <c r="I27" s="23">
        <f>IF((SUM(NOT(ISBLANK(B27))*1,NOT(ISBLANK(C27))*1,NOT(ISBLANK(D27))*1,NOT(ISBLANK(E27))*1,NOT(ISBLANK(F27))*1,NOT(ISBLANK(G27))*1))&gt;=uchastia,AVERAGE(B27:G27),0)</f>
        <v>77.375265286734319</v>
      </c>
    </row>
    <row r="28" spans="1:9" x14ac:dyDescent="0.25">
      <c r="A28" s="1" t="s">
        <v>71</v>
      </c>
      <c r="B28" s="14"/>
      <c r="C28" s="14">
        <v>83.196721311475414</v>
      </c>
      <c r="D28" s="14">
        <v>71.917808219178085</v>
      </c>
      <c r="E28" s="14">
        <v>76.428571428571416</v>
      </c>
      <c r="F28" s="14"/>
      <c r="G28" s="14"/>
      <c r="H28" s="14">
        <v>231.54310095922492</v>
      </c>
      <c r="I28" s="23">
        <f>IF((SUM(NOT(ISBLANK(B28))*1,NOT(ISBLANK(C28))*1,NOT(ISBLANK(D28))*1,NOT(ISBLANK(E28))*1,NOT(ISBLANK(F28))*1,NOT(ISBLANK(G28))*1))&gt;=uchastia,AVERAGE(B28:G28),0)</f>
        <v>77.181033653074977</v>
      </c>
    </row>
    <row r="29" spans="1:9" x14ac:dyDescent="0.25">
      <c r="A29" s="1" t="s">
        <v>70</v>
      </c>
      <c r="B29" s="14"/>
      <c r="C29" s="14">
        <v>86.47540983606558</v>
      </c>
      <c r="D29" s="14">
        <v>73.630136986301366</v>
      </c>
      <c r="E29" s="14">
        <v>45.357142857142854</v>
      </c>
      <c r="F29" s="14"/>
      <c r="G29" s="14">
        <v>91.304347826086953</v>
      </c>
      <c r="H29" s="14">
        <v>296.76703750559676</v>
      </c>
      <c r="I29" s="23">
        <f>IF((SUM(NOT(ISBLANK(B29))*1,NOT(ISBLANK(C29))*1,NOT(ISBLANK(D29))*1,NOT(ISBLANK(E29))*1,NOT(ISBLANK(F29))*1,NOT(ISBLANK(G29))*1))&gt;=uchastia,AVERAGE(B29:G29),0)</f>
        <v>74.19175937639919</v>
      </c>
    </row>
    <row r="30" spans="1:9" x14ac:dyDescent="0.25">
      <c r="A30" s="1" t="s">
        <v>6</v>
      </c>
      <c r="B30" s="14">
        <v>93.661971830985919</v>
      </c>
      <c r="C30" s="14"/>
      <c r="D30" s="14">
        <v>71.232876712328761</v>
      </c>
      <c r="E30" s="14">
        <v>30</v>
      </c>
      <c r="F30" s="14">
        <v>96</v>
      </c>
      <c r="G30" s="14">
        <v>78.881987577639762</v>
      </c>
      <c r="H30" s="14">
        <v>369.77683612095439</v>
      </c>
      <c r="I30" s="23">
        <f>IF((SUM(NOT(ISBLANK(B30))*1,NOT(ISBLANK(C30))*1,NOT(ISBLANK(D30))*1,NOT(ISBLANK(E30))*1,NOT(ISBLANK(F30))*1,NOT(ISBLANK(G30))*1))&gt;=uchastia,AVERAGE(B30:G30),0)</f>
        <v>73.95536722419088</v>
      </c>
    </row>
    <row r="31" spans="1:9" x14ac:dyDescent="0.25">
      <c r="A31" s="1" t="s">
        <v>12</v>
      </c>
      <c r="B31" s="14">
        <v>90.66901408450704</v>
      </c>
      <c r="C31" s="14">
        <v>90.983606557377044</v>
      </c>
      <c r="D31" s="14">
        <v>87.671232876712324</v>
      </c>
      <c r="E31" s="14">
        <v>10</v>
      </c>
      <c r="F31" s="14"/>
      <c r="G31" s="14">
        <v>89.130434782608688</v>
      </c>
      <c r="H31" s="14">
        <v>368.45428830120511</v>
      </c>
      <c r="I31" s="23">
        <f>IF((SUM(NOT(ISBLANK(B31))*1,NOT(ISBLANK(C31))*1,NOT(ISBLANK(D31))*1,NOT(ISBLANK(E31))*1,NOT(ISBLANK(F31))*1,NOT(ISBLANK(G31))*1))&gt;=uchastia,AVERAGE(B31:G31),0)</f>
        <v>73.690857660241022</v>
      </c>
    </row>
    <row r="32" spans="1:9" x14ac:dyDescent="0.25">
      <c r="A32" s="1" t="s">
        <v>48</v>
      </c>
      <c r="B32" s="14">
        <v>64.436619718309856</v>
      </c>
      <c r="C32" s="14">
        <v>81.967213114754102</v>
      </c>
      <c r="D32" s="14">
        <v>44.520547945205479</v>
      </c>
      <c r="E32" s="14">
        <v>83.928571428571431</v>
      </c>
      <c r="F32" s="14">
        <v>84</v>
      </c>
      <c r="G32" s="14">
        <v>81.677018633540371</v>
      </c>
      <c r="H32" s="14">
        <v>440.52997084038122</v>
      </c>
      <c r="I32" s="23">
        <f>IF((SUM(NOT(ISBLANK(B32))*1,NOT(ISBLANK(C32))*1,NOT(ISBLANK(D32))*1,NOT(ISBLANK(E32))*1,NOT(ISBLANK(F32))*1,NOT(ISBLANK(G32))*1))&gt;=uchastia,AVERAGE(B32:G32),0)</f>
        <v>73.421661806730199</v>
      </c>
    </row>
    <row r="33" spans="1:9" x14ac:dyDescent="0.25">
      <c r="A33" s="1" t="s">
        <v>91</v>
      </c>
      <c r="B33" s="14"/>
      <c r="C33" s="14"/>
      <c r="D33" s="14">
        <v>69.863013698630141</v>
      </c>
      <c r="E33" s="14">
        <v>75.714285714285708</v>
      </c>
      <c r="F33" s="14"/>
      <c r="G33" s="14"/>
      <c r="H33" s="14">
        <v>145.57729941291586</v>
      </c>
      <c r="I33" s="23">
        <f>IF((SUM(NOT(ISBLANK(B33))*1,NOT(ISBLANK(C33))*1,NOT(ISBLANK(D33))*1,NOT(ISBLANK(E33))*1,NOT(ISBLANK(F33))*1,NOT(ISBLANK(G33))*1))&gt;=uchastia,AVERAGE(B33:G33),0)</f>
        <v>72.788649706457932</v>
      </c>
    </row>
    <row r="34" spans="1:9" x14ac:dyDescent="0.25">
      <c r="A34" s="1" t="s">
        <v>42</v>
      </c>
      <c r="B34" s="14">
        <v>70.070422535211264</v>
      </c>
      <c r="C34" s="14">
        <v>75</v>
      </c>
      <c r="D34" s="14"/>
      <c r="E34" s="14"/>
      <c r="F34" s="14"/>
      <c r="G34" s="14"/>
      <c r="H34" s="14">
        <v>145.07042253521126</v>
      </c>
      <c r="I34" s="23">
        <f>IF((SUM(NOT(ISBLANK(B34))*1,NOT(ISBLANK(C34))*1,NOT(ISBLANK(D34))*1,NOT(ISBLANK(E34))*1,NOT(ISBLANK(F34))*1,NOT(ISBLANK(G34))*1))&gt;=uchastia,AVERAGE(B34:G34),0)</f>
        <v>72.535211267605632</v>
      </c>
    </row>
    <row r="35" spans="1:9" x14ac:dyDescent="0.25">
      <c r="A35" s="1" t="s">
        <v>56</v>
      </c>
      <c r="B35" s="14">
        <v>54.929577464788736</v>
      </c>
      <c r="C35" s="14"/>
      <c r="D35" s="14">
        <v>67.123287671232873</v>
      </c>
      <c r="E35" s="14">
        <v>83.571428571428569</v>
      </c>
      <c r="F35" s="14">
        <v>86.222222222222229</v>
      </c>
      <c r="G35" s="14">
        <v>70.807453416149073</v>
      </c>
      <c r="H35" s="14">
        <v>362.65396934582151</v>
      </c>
      <c r="I35" s="23">
        <f>IF((SUM(NOT(ISBLANK(B35))*1,NOT(ISBLANK(C35))*1,NOT(ISBLANK(D35))*1,NOT(ISBLANK(E35))*1,NOT(ISBLANK(F35))*1,NOT(ISBLANK(G35))*1))&gt;=uchastia,AVERAGE(B35:G35),0)</f>
        <v>72.530793869164299</v>
      </c>
    </row>
    <row r="36" spans="1:9" x14ac:dyDescent="0.25">
      <c r="A36" s="1" t="s">
        <v>62</v>
      </c>
      <c r="B36" s="14">
        <v>43.309859154929576</v>
      </c>
      <c r="C36" s="14">
        <v>59.016393442622949</v>
      </c>
      <c r="D36" s="14">
        <v>87.671232876712324</v>
      </c>
      <c r="E36" s="14">
        <v>75.357142857142861</v>
      </c>
      <c r="F36" s="14"/>
      <c r="G36" s="14">
        <v>93.16770186335404</v>
      </c>
      <c r="H36" s="14">
        <v>358.52233019476182</v>
      </c>
      <c r="I36" s="23">
        <f>IF((SUM(NOT(ISBLANK(B36))*1,NOT(ISBLANK(C36))*1,NOT(ISBLANK(D36))*1,NOT(ISBLANK(E36))*1,NOT(ISBLANK(F36))*1,NOT(ISBLANK(G36))*1))&gt;=uchastia,AVERAGE(B36:G36),0)</f>
        <v>71.704466038952361</v>
      </c>
    </row>
    <row r="37" spans="1:9" x14ac:dyDescent="0.25">
      <c r="A37" s="1" t="s">
        <v>53</v>
      </c>
      <c r="B37" s="14">
        <v>59.507042253521128</v>
      </c>
      <c r="C37" s="14">
        <v>80.737704918032776</v>
      </c>
      <c r="D37" s="14">
        <v>73.972602739726028</v>
      </c>
      <c r="E37" s="14"/>
      <c r="F37" s="14"/>
      <c r="G37" s="14"/>
      <c r="H37" s="14">
        <v>214.21734991127994</v>
      </c>
      <c r="I37" s="23">
        <f>IF((SUM(NOT(ISBLANK(B37))*1,NOT(ISBLANK(C37))*1,NOT(ISBLANK(D37))*1,NOT(ISBLANK(E37))*1,NOT(ISBLANK(F37))*1,NOT(ISBLANK(G37))*1))&gt;=uchastia,AVERAGE(B37:G37),0)</f>
        <v>71.405783303759975</v>
      </c>
    </row>
    <row r="38" spans="1:9" x14ac:dyDescent="0.25">
      <c r="A38" s="1" t="s">
        <v>121</v>
      </c>
      <c r="B38" s="14"/>
      <c r="C38" s="14"/>
      <c r="D38" s="14">
        <v>55.136986301369859</v>
      </c>
      <c r="E38" s="14">
        <v>71.071428571428569</v>
      </c>
      <c r="F38" s="14">
        <v>79.111111111111114</v>
      </c>
      <c r="G38" s="14">
        <v>79.192546583850927</v>
      </c>
      <c r="H38" s="14">
        <v>284.51207256776047</v>
      </c>
      <c r="I38" s="23">
        <f>IF((SUM(NOT(ISBLANK(B38))*1,NOT(ISBLANK(C38))*1,NOT(ISBLANK(D38))*1,NOT(ISBLANK(E38))*1,NOT(ISBLANK(F38))*1,NOT(ISBLANK(G38))*1))&gt;=uchastia,AVERAGE(B38:G38),0)</f>
        <v>71.128018141940117</v>
      </c>
    </row>
    <row r="39" spans="1:9" x14ac:dyDescent="0.25">
      <c r="A39" s="1" t="s">
        <v>34</v>
      </c>
      <c r="B39" s="14">
        <v>77.464788732394368</v>
      </c>
      <c r="C39" s="14">
        <v>77.459016393442624</v>
      </c>
      <c r="D39" s="14">
        <v>75</v>
      </c>
      <c r="E39" s="14">
        <v>70.357142857142861</v>
      </c>
      <c r="F39" s="14"/>
      <c r="G39" s="14">
        <v>41.304347826086953</v>
      </c>
      <c r="H39" s="14">
        <v>341.58529580906679</v>
      </c>
      <c r="I39" s="23">
        <f>IF((SUM(NOT(ISBLANK(B39))*1,NOT(ISBLANK(C39))*1,NOT(ISBLANK(D39))*1,NOT(ISBLANK(E39))*1,NOT(ISBLANK(F39))*1,NOT(ISBLANK(G39))*1))&gt;=uchastia,AVERAGE(B39:G39),0)</f>
        <v>68.317059161813361</v>
      </c>
    </row>
    <row r="40" spans="1:9" x14ac:dyDescent="0.25">
      <c r="A40" s="1" t="s">
        <v>47</v>
      </c>
      <c r="B40" s="14">
        <v>66.901408450704224</v>
      </c>
      <c r="C40" s="14">
        <v>68.852459016393439</v>
      </c>
      <c r="D40" s="14"/>
      <c r="E40" s="14"/>
      <c r="F40" s="14"/>
      <c r="G40" s="14"/>
      <c r="H40" s="14">
        <v>135.75386746709768</v>
      </c>
      <c r="I40" s="23">
        <f>IF((SUM(NOT(ISBLANK(B40))*1,NOT(ISBLANK(C40))*1,NOT(ISBLANK(D40))*1,NOT(ISBLANK(E40))*1,NOT(ISBLANK(F40))*1,NOT(ISBLANK(G40))*1))&gt;=uchastia,AVERAGE(B40:G40),0)</f>
        <v>67.876933733548839</v>
      </c>
    </row>
    <row r="41" spans="1:9" x14ac:dyDescent="0.25">
      <c r="A41" s="1" t="s">
        <v>43</v>
      </c>
      <c r="B41" s="14">
        <v>69.014084507042256</v>
      </c>
      <c r="C41" s="14"/>
      <c r="D41" s="14">
        <v>71.575342465753423</v>
      </c>
      <c r="E41" s="14">
        <v>61.071428571428577</v>
      </c>
      <c r="F41" s="14"/>
      <c r="G41" s="14">
        <v>60.248447204968947</v>
      </c>
      <c r="H41" s="14">
        <v>261.90930274919322</v>
      </c>
      <c r="I41" s="23">
        <f>IF((SUM(NOT(ISBLANK(B41))*1,NOT(ISBLANK(C41))*1,NOT(ISBLANK(D41))*1,NOT(ISBLANK(E41))*1,NOT(ISBLANK(F41))*1,NOT(ISBLANK(G41))*1))&gt;=uchastia,AVERAGE(B41:G41),0)</f>
        <v>65.477325687298304</v>
      </c>
    </row>
    <row r="42" spans="1:9" x14ac:dyDescent="0.25">
      <c r="A42" s="1" t="s">
        <v>52</v>
      </c>
      <c r="B42" s="14">
        <v>62.676056338028175</v>
      </c>
      <c r="C42" s="14">
        <v>70.491803278688522</v>
      </c>
      <c r="D42" s="14"/>
      <c r="E42" s="14"/>
      <c r="F42" s="14"/>
      <c r="G42" s="14">
        <v>62.11180124223602</v>
      </c>
      <c r="H42" s="14">
        <v>195.27966085895272</v>
      </c>
      <c r="I42" s="23">
        <f>IF((SUM(NOT(ISBLANK(B42))*1,NOT(ISBLANK(C42))*1,NOT(ISBLANK(D42))*1,NOT(ISBLANK(E42))*1,NOT(ISBLANK(F42))*1,NOT(ISBLANK(G42))*1))&gt;=uchastia,AVERAGE(B42:G42),0)</f>
        <v>65.093220286317575</v>
      </c>
    </row>
    <row r="43" spans="1:9" x14ac:dyDescent="0.25">
      <c r="A43" s="1" t="s">
        <v>60</v>
      </c>
      <c r="B43" s="14">
        <v>44.718309859154928</v>
      </c>
      <c r="C43" s="14">
        <v>59.016393442622949</v>
      </c>
      <c r="D43" s="14">
        <v>56.5068493150685</v>
      </c>
      <c r="E43" s="14">
        <v>80.714285714285722</v>
      </c>
      <c r="F43" s="14">
        <v>76.888888888888886</v>
      </c>
      <c r="G43" s="14"/>
      <c r="H43" s="14">
        <v>317.84472722002101</v>
      </c>
      <c r="I43" s="23">
        <f>IF((SUM(NOT(ISBLANK(B43))*1,NOT(ISBLANK(C43))*1,NOT(ISBLANK(D43))*1,NOT(ISBLANK(E43))*1,NOT(ISBLANK(F43))*1,NOT(ISBLANK(G43))*1))&gt;=uchastia,AVERAGE(B43:G43),0)</f>
        <v>63.5689454440042</v>
      </c>
    </row>
    <row r="44" spans="1:9" x14ac:dyDescent="0.25">
      <c r="A44" s="1" t="s">
        <v>51</v>
      </c>
      <c r="B44" s="14">
        <v>63.028169014084511</v>
      </c>
      <c r="C44" s="14"/>
      <c r="D44" s="14"/>
      <c r="E44" s="14"/>
      <c r="F44" s="14">
        <v>63.555555555555557</v>
      </c>
      <c r="G44" s="14"/>
      <c r="H44" s="14">
        <v>126.58372456964007</v>
      </c>
      <c r="I44" s="23">
        <f>IF((SUM(NOT(ISBLANK(B44))*1,NOT(ISBLANK(C44))*1,NOT(ISBLANK(D44))*1,NOT(ISBLANK(E44))*1,NOT(ISBLANK(F44))*1,NOT(ISBLANK(G44))*1))&gt;=uchastia,AVERAGE(B44:G44),0)</f>
        <v>63.291862284820034</v>
      </c>
    </row>
    <row r="45" spans="1:9" x14ac:dyDescent="0.25">
      <c r="A45" s="1" t="s">
        <v>61</v>
      </c>
      <c r="B45" s="14">
        <v>44.014084507042256</v>
      </c>
      <c r="C45" s="14">
        <v>68.032786885245898</v>
      </c>
      <c r="D45" s="14">
        <v>60.61643835616438</v>
      </c>
      <c r="E45" s="14"/>
      <c r="F45" s="14"/>
      <c r="G45" s="14"/>
      <c r="H45" s="14">
        <v>172.66330974845255</v>
      </c>
      <c r="I45" s="23">
        <f>IF((SUM(NOT(ISBLANK(B45))*1,NOT(ISBLANK(C45))*1,NOT(ISBLANK(D45))*1,NOT(ISBLANK(E45))*1,NOT(ISBLANK(F45))*1,NOT(ISBLANK(G45))*1))&gt;=uchastia,AVERAGE(B45:G45),0)</f>
        <v>57.554436582817516</v>
      </c>
    </row>
    <row r="46" spans="1:9" x14ac:dyDescent="0.25">
      <c r="A46" s="1" t="s">
        <v>123</v>
      </c>
      <c r="B46" s="14"/>
      <c r="C46" s="14"/>
      <c r="D46" s="14"/>
      <c r="E46" s="14">
        <v>58.928571428571431</v>
      </c>
      <c r="F46" s="14">
        <v>43.55555555555555</v>
      </c>
      <c r="G46" s="14">
        <v>69.565217391304344</v>
      </c>
      <c r="H46" s="14">
        <v>172.04934437543133</v>
      </c>
      <c r="I46" s="23">
        <f>IF((SUM(NOT(ISBLANK(B46))*1,NOT(ISBLANK(C46))*1,NOT(ISBLANK(D46))*1,NOT(ISBLANK(E46))*1,NOT(ISBLANK(F46))*1,NOT(ISBLANK(G46))*1))&gt;=uchastia,AVERAGE(B46:G46),0)</f>
        <v>57.349781458477111</v>
      </c>
    </row>
    <row r="47" spans="1:9" x14ac:dyDescent="0.25">
      <c r="A47" s="1" t="s">
        <v>93</v>
      </c>
      <c r="B47" s="14"/>
      <c r="C47" s="14"/>
      <c r="D47" s="14">
        <v>61.643835616438359</v>
      </c>
      <c r="E47" s="14">
        <v>52.142857142857146</v>
      </c>
      <c r="F47" s="14">
        <v>54.666666666666664</v>
      </c>
      <c r="G47" s="14">
        <v>50.621118012422365</v>
      </c>
      <c r="H47" s="14">
        <v>219.07447743838452</v>
      </c>
      <c r="I47" s="23">
        <f>IF((SUM(NOT(ISBLANK(B47))*1,NOT(ISBLANK(C47))*1,NOT(ISBLANK(D47))*1,NOT(ISBLANK(E47))*1,NOT(ISBLANK(F47))*1,NOT(ISBLANK(G47))*1))&gt;=uchastia,AVERAGE(B47:G47),0)</f>
        <v>54.76861935959613</v>
      </c>
    </row>
    <row r="48" spans="1:9" x14ac:dyDescent="0.25">
      <c r="A48" s="1" t="s">
        <v>64</v>
      </c>
      <c r="B48" s="14">
        <v>29.225352112676056</v>
      </c>
      <c r="C48" s="14">
        <v>57.786885245901644</v>
      </c>
      <c r="D48" s="14">
        <v>53.767123287671239</v>
      </c>
      <c r="E48" s="14">
        <v>55.000000000000007</v>
      </c>
      <c r="F48" s="14"/>
      <c r="G48" s="14">
        <v>39.440993788819881</v>
      </c>
      <c r="H48" s="14">
        <v>235.22035443506883</v>
      </c>
      <c r="I48" s="23">
        <f>IF((SUM(NOT(ISBLANK(B48))*1,NOT(ISBLANK(C48))*1,NOT(ISBLANK(D48))*1,NOT(ISBLANK(E48))*1,NOT(ISBLANK(F48))*1,NOT(ISBLANK(G48))*1))&gt;=uchastia,AVERAGE(B48:G48),0)</f>
        <v>47.044070887013767</v>
      </c>
    </row>
    <row r="49" spans="1:9" x14ac:dyDescent="0.25">
      <c r="A49" s="1" t="s">
        <v>107</v>
      </c>
      <c r="B49" s="14"/>
      <c r="C49" s="14"/>
      <c r="D49" s="14"/>
      <c r="E49" s="14"/>
      <c r="F49" s="14">
        <v>50.222222222222221</v>
      </c>
      <c r="G49" s="14">
        <v>34.472049689440993</v>
      </c>
      <c r="H49" s="14">
        <v>84.694271911663208</v>
      </c>
      <c r="I49" s="23">
        <f>IF((SUM(NOT(ISBLANK(B49))*1,NOT(ISBLANK(C49))*1,NOT(ISBLANK(D49))*1,NOT(ISBLANK(E49))*1,NOT(ISBLANK(F49))*1,NOT(ISBLANK(G49))*1))&gt;=uchastia,AVERAGE(B49:G49),0)</f>
        <v>42.347135955831604</v>
      </c>
    </row>
    <row r="50" spans="1:9" x14ac:dyDescent="0.25">
      <c r="A50" s="1" t="s">
        <v>63</v>
      </c>
      <c r="B50" s="14">
        <v>30.281690140845068</v>
      </c>
      <c r="C50" s="14">
        <v>11.065573770491802</v>
      </c>
      <c r="D50" s="14"/>
      <c r="E50" s="14">
        <v>74.642857142857139</v>
      </c>
      <c r="F50" s="14"/>
      <c r="G50" s="14"/>
      <c r="H50" s="14">
        <v>115.99012105419401</v>
      </c>
      <c r="I50" s="23">
        <f>IF((SUM(NOT(ISBLANK(B50))*1,NOT(ISBLANK(C50))*1,NOT(ISBLANK(D50))*1,NOT(ISBLANK(E50))*1,NOT(ISBLANK(F50))*1,NOT(ISBLANK(G50))*1))&gt;=uchastia,AVERAGE(B50:G50),0)</f>
        <v>38.663373684731333</v>
      </c>
    </row>
    <row r="51" spans="1:9" x14ac:dyDescent="0.25">
      <c r="A51" s="1" t="s">
        <v>66</v>
      </c>
      <c r="B51" s="14">
        <v>14.788732394366196</v>
      </c>
      <c r="C51" s="14"/>
      <c r="D51" s="14"/>
      <c r="E51" s="14"/>
      <c r="F51" s="14">
        <v>48.444444444444443</v>
      </c>
      <c r="G51" s="14"/>
      <c r="H51" s="14">
        <v>63.233176838810635</v>
      </c>
      <c r="I51" s="23">
        <f>IF((SUM(NOT(ISBLANK(B51))*1,NOT(ISBLANK(C51))*1,NOT(ISBLANK(D51))*1,NOT(ISBLANK(E51))*1,NOT(ISBLANK(F51))*1,NOT(ISBLANK(G51))*1))&gt;=uchastia,AVERAGE(B51:G51),0)</f>
        <v>31.616588419405318</v>
      </c>
    </row>
    <row r="52" spans="1:9" x14ac:dyDescent="0.25">
      <c r="A52" s="1" t="s">
        <v>86</v>
      </c>
      <c r="B52" s="14"/>
      <c r="C52" s="14"/>
      <c r="D52" s="14">
        <v>93.493150684931507</v>
      </c>
      <c r="E52" s="14"/>
      <c r="F52" s="14"/>
      <c r="G52" s="14"/>
      <c r="H52" s="14">
        <v>93.493150684931507</v>
      </c>
      <c r="I52" s="23">
        <f>IF((SUM(NOT(ISBLANK(B52))*1,NOT(ISBLANK(C52))*1,NOT(ISBLANK(D52))*1,NOT(ISBLANK(E52))*1,NOT(ISBLANK(F52))*1,NOT(ISBLANK(G52))*1))&gt;=uchastia,AVERAGE(B52:G52),0)</f>
        <v>0</v>
      </c>
    </row>
    <row r="53" spans="1:9" x14ac:dyDescent="0.25">
      <c r="A53" s="1" t="s">
        <v>14</v>
      </c>
      <c r="B53" s="14">
        <v>89.436619718309856</v>
      </c>
      <c r="C53" s="14"/>
      <c r="D53" s="14"/>
      <c r="E53" s="14"/>
      <c r="F53" s="14"/>
      <c r="G53" s="14"/>
      <c r="H53" s="14">
        <v>89.436619718309856</v>
      </c>
      <c r="I53" s="23">
        <f>IF((SUM(NOT(ISBLANK(B53))*1,NOT(ISBLANK(C53))*1,NOT(ISBLANK(D53))*1,NOT(ISBLANK(E53))*1,NOT(ISBLANK(F53))*1,NOT(ISBLANK(G53))*1))&gt;=uchastia,AVERAGE(B53:G53),0)</f>
        <v>0</v>
      </c>
    </row>
    <row r="54" spans="1:9" x14ac:dyDescent="0.25">
      <c r="A54" s="1" t="s">
        <v>15</v>
      </c>
      <c r="B54" s="14">
        <v>89.436619718309856</v>
      </c>
      <c r="C54" s="14"/>
      <c r="D54" s="14"/>
      <c r="E54" s="14"/>
      <c r="F54" s="14"/>
      <c r="G54" s="14"/>
      <c r="H54" s="14">
        <v>89.436619718309856</v>
      </c>
      <c r="I54" s="23">
        <f>IF((SUM(NOT(ISBLANK(B54))*1,NOT(ISBLANK(C54))*1,NOT(ISBLANK(D54))*1,NOT(ISBLANK(E54))*1,NOT(ISBLANK(F54))*1,NOT(ISBLANK(G54))*1))&gt;=uchastia,AVERAGE(B54:G54),0)</f>
        <v>0</v>
      </c>
    </row>
    <row r="55" spans="1:9" x14ac:dyDescent="0.25">
      <c r="A55" s="1" t="s">
        <v>101</v>
      </c>
      <c r="B55" s="14"/>
      <c r="C55" s="14"/>
      <c r="D55" s="14"/>
      <c r="E55" s="14"/>
      <c r="F55" s="14">
        <v>88</v>
      </c>
      <c r="G55" s="14"/>
      <c r="H55" s="14">
        <v>88</v>
      </c>
      <c r="I55" s="23">
        <f>IF((SUM(NOT(ISBLANK(B55))*1,NOT(ISBLANK(C55))*1,NOT(ISBLANK(D55))*1,NOT(ISBLANK(E55))*1,NOT(ISBLANK(F55))*1,NOT(ISBLANK(G55))*1))&gt;=uchastia,AVERAGE(B55:G55),0)</f>
        <v>0</v>
      </c>
    </row>
    <row r="56" spans="1:9" x14ac:dyDescent="0.25">
      <c r="A56" s="1" t="s">
        <v>98</v>
      </c>
      <c r="B56" s="14"/>
      <c r="C56" s="14"/>
      <c r="D56" s="14"/>
      <c r="E56" s="14">
        <v>86.785714285714292</v>
      </c>
      <c r="F56" s="14"/>
      <c r="G56" s="14"/>
      <c r="H56" s="14">
        <v>86.785714285714292</v>
      </c>
      <c r="I56" s="23">
        <f>IF((SUM(NOT(ISBLANK(B56))*1,NOT(ISBLANK(C56))*1,NOT(ISBLANK(D56))*1,NOT(ISBLANK(E56))*1,NOT(ISBLANK(F56))*1,NOT(ISBLANK(G56))*1))&gt;=uchastia,AVERAGE(B56:G56),0)</f>
        <v>0</v>
      </c>
    </row>
    <row r="57" spans="1:9" x14ac:dyDescent="0.25">
      <c r="A57" s="1" t="s">
        <v>24</v>
      </c>
      <c r="B57" s="14">
        <v>86.267605633802816</v>
      </c>
      <c r="C57" s="14"/>
      <c r="D57" s="14"/>
      <c r="E57" s="14"/>
      <c r="F57" s="14"/>
      <c r="G57" s="14"/>
      <c r="H57" s="14">
        <v>86.267605633802816</v>
      </c>
      <c r="I57" s="23">
        <f>IF((SUM(NOT(ISBLANK(B57))*1,NOT(ISBLANK(C57))*1,NOT(ISBLANK(D57))*1,NOT(ISBLANK(E57))*1,NOT(ISBLANK(F57))*1,NOT(ISBLANK(G57))*1))&gt;=uchastia,AVERAGE(B57:G57),0)</f>
        <v>0</v>
      </c>
    </row>
    <row r="58" spans="1:9" x14ac:dyDescent="0.25">
      <c r="A58" s="1" t="s">
        <v>88</v>
      </c>
      <c r="B58" s="14"/>
      <c r="C58" s="14"/>
      <c r="D58" s="14">
        <v>85.273972602739718</v>
      </c>
      <c r="E58" s="14"/>
      <c r="F58" s="14"/>
      <c r="G58" s="14"/>
      <c r="H58" s="14">
        <v>85.273972602739718</v>
      </c>
      <c r="I58" s="23">
        <f>IF((SUM(NOT(ISBLANK(B58))*1,NOT(ISBLANK(C58))*1,NOT(ISBLANK(D58))*1,NOT(ISBLANK(E58))*1,NOT(ISBLANK(F58))*1,NOT(ISBLANK(G58))*1))&gt;=uchastia,AVERAGE(B58:G58),0)</f>
        <v>0</v>
      </c>
    </row>
    <row r="59" spans="1:9" x14ac:dyDescent="0.25">
      <c r="A59" s="1" t="s">
        <v>25</v>
      </c>
      <c r="B59" s="14">
        <v>85.211267605633793</v>
      </c>
      <c r="C59" s="14"/>
      <c r="D59" s="14"/>
      <c r="E59" s="14"/>
      <c r="F59" s="14"/>
      <c r="G59" s="14"/>
      <c r="H59" s="14">
        <v>85.211267605633793</v>
      </c>
      <c r="I59" s="23">
        <f>IF((SUM(NOT(ISBLANK(B59))*1,NOT(ISBLANK(C59))*1,NOT(ISBLANK(D59))*1,NOT(ISBLANK(E59))*1,NOT(ISBLANK(F59))*1,NOT(ISBLANK(G59))*1))&gt;=uchastia,AVERAGE(B59:G59),0)</f>
        <v>0</v>
      </c>
    </row>
    <row r="60" spans="1:9" x14ac:dyDescent="0.25">
      <c r="A60" s="1" t="s">
        <v>102</v>
      </c>
      <c r="B60" s="14"/>
      <c r="C60" s="14"/>
      <c r="D60" s="14"/>
      <c r="E60" s="14"/>
      <c r="F60" s="14">
        <v>84.888888888888886</v>
      </c>
      <c r="G60" s="14"/>
      <c r="H60" s="14">
        <v>84.888888888888886</v>
      </c>
      <c r="I60" s="23">
        <f>IF((SUM(NOT(ISBLANK(B60))*1,NOT(ISBLANK(C60))*1,NOT(ISBLANK(D60))*1,NOT(ISBLANK(E60))*1,NOT(ISBLANK(F60))*1,NOT(ISBLANK(G60))*1))&gt;=uchastia,AVERAGE(B60:G60),0)</f>
        <v>0</v>
      </c>
    </row>
    <row r="61" spans="1:9" x14ac:dyDescent="0.25">
      <c r="A61" s="1" t="s">
        <v>117</v>
      </c>
      <c r="B61" s="14"/>
      <c r="C61" s="14"/>
      <c r="D61" s="14"/>
      <c r="E61" s="14"/>
      <c r="F61" s="14"/>
      <c r="G61" s="14">
        <v>84.161490683229815</v>
      </c>
      <c r="H61" s="14">
        <v>84.161490683229815</v>
      </c>
      <c r="I61" s="23">
        <f>IF((SUM(NOT(ISBLANK(B61))*1,NOT(ISBLANK(C61))*1,NOT(ISBLANK(D61))*1,NOT(ISBLANK(E61))*1,NOT(ISBLANK(F61))*1,NOT(ISBLANK(G61))*1))&gt;=uchastia,AVERAGE(B61:G61),0)</f>
        <v>0</v>
      </c>
    </row>
    <row r="62" spans="1:9" x14ac:dyDescent="0.25">
      <c r="A62" s="1" t="s">
        <v>119</v>
      </c>
      <c r="B62" s="14"/>
      <c r="C62" s="14"/>
      <c r="D62" s="14"/>
      <c r="E62" s="14"/>
      <c r="F62" s="14"/>
      <c r="G62" s="14">
        <v>82.298136645962742</v>
      </c>
      <c r="H62" s="14">
        <v>82.298136645962742</v>
      </c>
      <c r="I62" s="23">
        <f>IF((SUM(NOT(ISBLANK(B62))*1,NOT(ISBLANK(C62))*1,NOT(ISBLANK(D62))*1,NOT(ISBLANK(E62))*1,NOT(ISBLANK(F62))*1,NOT(ISBLANK(G62))*1))&gt;=uchastia,AVERAGE(B62:G62),0)</f>
        <v>0</v>
      </c>
    </row>
    <row r="63" spans="1:9" x14ac:dyDescent="0.25">
      <c r="A63" s="1" t="s">
        <v>103</v>
      </c>
      <c r="B63" s="14"/>
      <c r="C63" s="14"/>
      <c r="D63" s="14"/>
      <c r="E63" s="14"/>
      <c r="F63" s="14">
        <v>81.777777777777786</v>
      </c>
      <c r="G63" s="14"/>
      <c r="H63" s="14">
        <v>81.777777777777786</v>
      </c>
      <c r="I63" s="23">
        <f>IF((SUM(NOT(ISBLANK(B63))*1,NOT(ISBLANK(C63))*1,NOT(ISBLANK(D63))*1,NOT(ISBLANK(E63))*1,NOT(ISBLANK(F63))*1,NOT(ISBLANK(G63))*1))&gt;=uchastia,AVERAGE(B63:G63),0)</f>
        <v>0</v>
      </c>
    </row>
    <row r="64" spans="1:9" x14ac:dyDescent="0.25">
      <c r="A64" s="1" t="s">
        <v>105</v>
      </c>
      <c r="B64" s="14"/>
      <c r="C64" s="14"/>
      <c r="D64" s="14"/>
      <c r="E64" s="14"/>
      <c r="F64" s="14">
        <v>73.777777777777771</v>
      </c>
      <c r="G64" s="14"/>
      <c r="H64" s="14">
        <v>73.777777777777771</v>
      </c>
      <c r="I64" s="23">
        <f>IF((SUM(NOT(ISBLANK(B64))*1,NOT(ISBLANK(C64))*1,NOT(ISBLANK(D64))*1,NOT(ISBLANK(E64))*1,NOT(ISBLANK(F64))*1,NOT(ISBLANK(G64))*1))&gt;=uchastia,AVERAGE(B64:G64),0)</f>
        <v>0</v>
      </c>
    </row>
    <row r="65" spans="1:9" x14ac:dyDescent="0.25">
      <c r="A65" s="1" t="s">
        <v>124</v>
      </c>
      <c r="B65" s="14"/>
      <c r="C65" s="14"/>
      <c r="D65" s="14">
        <v>72.260273972602747</v>
      </c>
      <c r="E65" s="14"/>
      <c r="F65" s="14"/>
      <c r="G65" s="14"/>
      <c r="H65" s="14">
        <v>72.260273972602747</v>
      </c>
      <c r="I65" s="23">
        <f>IF((SUM(NOT(ISBLANK(B65))*1,NOT(ISBLANK(C65))*1,NOT(ISBLANK(D65))*1,NOT(ISBLANK(E65))*1,NOT(ISBLANK(F65))*1,NOT(ISBLANK(G65))*1))&gt;=uchastia,AVERAGE(B65:G65),0)</f>
        <v>0</v>
      </c>
    </row>
    <row r="66" spans="1:9" x14ac:dyDescent="0.25">
      <c r="A66" s="1" t="s">
        <v>122</v>
      </c>
      <c r="B66" s="14"/>
      <c r="C66" s="14"/>
      <c r="D66" s="14"/>
      <c r="E66" s="14"/>
      <c r="F66" s="14"/>
      <c r="G66" s="14">
        <v>71.428571428571431</v>
      </c>
      <c r="H66" s="14">
        <v>71.428571428571431</v>
      </c>
      <c r="I66" s="23">
        <f>IF((SUM(NOT(ISBLANK(B66))*1,NOT(ISBLANK(C66))*1,NOT(ISBLANK(D66))*1,NOT(ISBLANK(E66))*1,NOT(ISBLANK(F66))*1,NOT(ISBLANK(G66))*1))&gt;=uchastia,AVERAGE(B66:G66),0)</f>
        <v>0</v>
      </c>
    </row>
    <row r="67" spans="1:9" x14ac:dyDescent="0.25">
      <c r="A67" s="1" t="s">
        <v>44</v>
      </c>
      <c r="B67" s="14">
        <v>69.014084507042256</v>
      </c>
      <c r="C67" s="14"/>
      <c r="D67" s="14"/>
      <c r="E67" s="14"/>
      <c r="F67" s="14"/>
      <c r="G67" s="14"/>
      <c r="H67" s="14">
        <v>69.014084507042256</v>
      </c>
      <c r="I67" s="23">
        <f>IF((SUM(NOT(ISBLANK(B67))*1,NOT(ISBLANK(C67))*1,NOT(ISBLANK(D67))*1,NOT(ISBLANK(E67))*1,NOT(ISBLANK(F67))*1,NOT(ISBLANK(G67))*1))&gt;=uchastia,AVERAGE(B67:G67),0)</f>
        <v>0</v>
      </c>
    </row>
    <row r="68" spans="1:9" x14ac:dyDescent="0.25">
      <c r="A68" s="1" t="s">
        <v>106</v>
      </c>
      <c r="B68" s="14"/>
      <c r="C68" s="14"/>
      <c r="D68" s="14"/>
      <c r="E68" s="14"/>
      <c r="F68" s="14">
        <v>68.444444444444443</v>
      </c>
      <c r="G68" s="14"/>
      <c r="H68" s="14">
        <v>68.444444444444443</v>
      </c>
      <c r="I68" s="23">
        <f>IF((SUM(NOT(ISBLANK(B68))*1,NOT(ISBLANK(C68))*1,NOT(ISBLANK(D68))*1,NOT(ISBLANK(E68))*1,NOT(ISBLANK(F68))*1,NOT(ISBLANK(G68))*1))&gt;=uchastia,AVERAGE(B68:G68),0)</f>
        <v>0</v>
      </c>
    </row>
    <row r="69" spans="1:9" x14ac:dyDescent="0.25">
      <c r="A69" s="1" t="s">
        <v>54</v>
      </c>
      <c r="B69" s="14">
        <v>58.450704225352112</v>
      </c>
      <c r="C69" s="14"/>
      <c r="D69" s="14"/>
      <c r="E69" s="14"/>
      <c r="F69" s="14"/>
      <c r="G69" s="14"/>
      <c r="H69" s="14">
        <v>58.450704225352112</v>
      </c>
      <c r="I69" s="23">
        <f>IF((SUM(NOT(ISBLANK(B69))*1,NOT(ISBLANK(C69))*1,NOT(ISBLANK(D69))*1,NOT(ISBLANK(E69))*1,NOT(ISBLANK(F69))*1,NOT(ISBLANK(G69))*1))&gt;=uchastia,AVERAGE(B69:G69),0)</f>
        <v>0</v>
      </c>
    </row>
    <row r="70" spans="1:9" x14ac:dyDescent="0.25">
      <c r="A70" s="1" t="s">
        <v>73</v>
      </c>
      <c r="B70" s="14"/>
      <c r="C70" s="14">
        <v>57.786885245901644</v>
      </c>
      <c r="D70" s="14"/>
      <c r="E70" s="14"/>
      <c r="F70" s="14"/>
      <c r="G70" s="14"/>
      <c r="H70" s="14">
        <v>57.786885245901644</v>
      </c>
      <c r="I70" s="23">
        <f>IF((SUM(NOT(ISBLANK(B70))*1,NOT(ISBLANK(C70))*1,NOT(ISBLANK(D70))*1,NOT(ISBLANK(E70))*1,NOT(ISBLANK(F70))*1,NOT(ISBLANK(G70))*1))&gt;=uchastia,AVERAGE(B70:G70),0)</f>
        <v>0</v>
      </c>
    </row>
    <row r="71" spans="1:9" x14ac:dyDescent="0.25">
      <c r="A71" s="1" t="s">
        <v>81</v>
      </c>
      <c r="B71" s="14"/>
      <c r="C71" s="14"/>
      <c r="D71" s="14">
        <v>54.794520547945204</v>
      </c>
      <c r="E71" s="14"/>
      <c r="F71" s="14"/>
      <c r="G71" s="14"/>
      <c r="H71" s="14">
        <v>54.794520547945204</v>
      </c>
      <c r="I71" s="23">
        <f>IF((SUM(NOT(ISBLANK(B71))*1,NOT(ISBLANK(C71))*1,NOT(ISBLANK(D71))*1,NOT(ISBLANK(E71))*1,NOT(ISBLANK(F71))*1,NOT(ISBLANK(G71))*1))&gt;=uchastia,AVERAGE(B71:G71),0)</f>
        <v>0</v>
      </c>
    </row>
    <row r="72" spans="1:9" x14ac:dyDescent="0.25">
      <c r="A72" s="1" t="s">
        <v>95</v>
      </c>
      <c r="B72" s="14"/>
      <c r="C72" s="14"/>
      <c r="D72" s="14">
        <v>53.424657534246577</v>
      </c>
      <c r="E72" s="14"/>
      <c r="F72" s="14"/>
      <c r="G72" s="14"/>
      <c r="H72" s="14">
        <v>53.424657534246577</v>
      </c>
      <c r="I72" s="23">
        <f>IF((SUM(NOT(ISBLANK(B72))*1,NOT(ISBLANK(C72))*1,NOT(ISBLANK(D72))*1,NOT(ISBLANK(E72))*1,NOT(ISBLANK(F72))*1,NOT(ISBLANK(G72))*1))&gt;=uchastia,AVERAGE(B72:G72),0)</f>
        <v>0</v>
      </c>
    </row>
    <row r="73" spans="1:9" x14ac:dyDescent="0.25">
      <c r="A73" s="1" t="s">
        <v>75</v>
      </c>
      <c r="B73" s="14"/>
      <c r="C73" s="14">
        <v>45.081967213114751</v>
      </c>
      <c r="D73" s="14"/>
      <c r="E73" s="14"/>
      <c r="F73" s="14"/>
      <c r="G73" s="14"/>
      <c r="H73" s="14">
        <v>45.081967213114751</v>
      </c>
      <c r="I73" s="23">
        <f>IF((SUM(NOT(ISBLANK(B73))*1,NOT(ISBLANK(C73))*1,NOT(ISBLANK(D73))*1,NOT(ISBLANK(E73))*1,NOT(ISBLANK(F73))*1,NOT(ISBLANK(G73))*1))&gt;=uchastia,AVERAGE(B73:G73),0)</f>
        <v>0</v>
      </c>
    </row>
    <row r="74" spans="1:9" x14ac:dyDescent="0.25">
      <c r="A74" s="1" t="s">
        <v>84</v>
      </c>
      <c r="B74" s="14"/>
      <c r="C74" s="14"/>
      <c r="D74" s="14"/>
      <c r="E74" s="14"/>
      <c r="F74" s="14"/>
      <c r="G74" s="14">
        <v>21.739130434782609</v>
      </c>
      <c r="H74" s="14">
        <v>21.739130434782609</v>
      </c>
      <c r="I74" s="23">
        <f>IF((SUM(NOT(ISBLANK(B74))*1,NOT(ISBLANK(C74))*1,NOT(ISBLANK(D74))*1,NOT(ISBLANK(E74))*1,NOT(ISBLANK(F74))*1,NOT(ISBLANK(G74))*1))&gt;=uchastia,AVERAGE(B74:G74),0)</f>
        <v>0</v>
      </c>
    </row>
    <row r="75" spans="1:9" x14ac:dyDescent="0.25">
      <c r="A75" s="1" t="s">
        <v>76</v>
      </c>
      <c r="B75" s="14"/>
      <c r="C75" s="14">
        <v>5.3278688524590159</v>
      </c>
      <c r="D75" s="14"/>
      <c r="E75" s="14"/>
      <c r="F75" s="14"/>
      <c r="G75" s="14"/>
      <c r="H75" s="14">
        <v>5.3278688524590159</v>
      </c>
      <c r="I75" s="23">
        <f>IF((SUM(NOT(ISBLANK(B75))*1,NOT(ISBLANK(C75))*1,NOT(ISBLANK(D75))*1,NOT(ISBLANK(E75))*1,NOT(ISBLANK(F75))*1,NOT(ISBLANK(G75))*1))&gt;=uchastia,AVERAGE(B75:G75),0)</f>
        <v>0</v>
      </c>
    </row>
  </sheetData>
  <sortState ref="A3:I75">
    <sortCondition descending="1" ref="I3:I75"/>
  </sortState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Data</vt:lpstr>
      <vt:lpstr>Summary</vt:lpstr>
      <vt:lpstr>LZ Summary</vt:lpstr>
      <vt:lpstr>uchastia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2017-01-29T08:44:28Z</dcterms:created>
  <dcterms:modified xsi:type="dcterms:W3CDTF">2017-01-30T14:44:19Z</dcterms:modified>
</cp:coreProperties>
</file>